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30" windowWidth="24615" windowHeight="13485"/>
  </bookViews>
  <sheets>
    <sheet name="6a" sheetId="1" r:id="rId1"/>
    <sheet name="6б" sheetId="2" r:id="rId2"/>
    <sheet name="6в" sheetId="3" r:id="rId3"/>
    <sheet name="6г" sheetId="4" r:id="rId4"/>
    <sheet name="6д" sheetId="5" r:id="rId5"/>
    <sheet name="6е" sheetId="6" r:id="rId6"/>
    <sheet name="6ж" sheetId="7" r:id="rId7"/>
  </sheets>
  <calcPr calcId="144525"/>
  <extLst>
    <ext uri="GoogleSheetsCustomDataVersion1">
      <go:sheetsCustomData xmlns:go="http://customooxmlschemas.google.com/" r:id="rId11" roundtripDataSignature="AMtx7miirjbha2hHr/7zih5rznIj7+S20A=="/>
    </ext>
  </extLst>
</workbook>
</file>

<file path=xl/calcChain.xml><?xml version="1.0" encoding="utf-8"?>
<calcChain xmlns="http://schemas.openxmlformats.org/spreadsheetml/2006/main">
  <c r="H24" i="7" l="1"/>
  <c r="H19" i="7"/>
  <c r="H15" i="7"/>
  <c r="H13" i="7"/>
  <c r="H12" i="7"/>
  <c r="H5" i="7"/>
  <c r="H4" i="7"/>
  <c r="H3" i="7"/>
  <c r="H39" i="6"/>
  <c r="H37" i="6"/>
  <c r="H35" i="6"/>
  <c r="H25" i="6"/>
  <c r="H20" i="6"/>
  <c r="H17" i="6"/>
  <c r="H15" i="6"/>
  <c r="H3" i="6"/>
  <c r="H39" i="5"/>
  <c r="H33" i="5"/>
  <c r="H31" i="5"/>
  <c r="H29" i="5"/>
  <c r="H24" i="5"/>
  <c r="H12" i="5"/>
  <c r="H9" i="5"/>
  <c r="H8" i="5"/>
  <c r="H37" i="4"/>
  <c r="H32" i="4"/>
  <c r="H30" i="4"/>
  <c r="H21" i="4"/>
  <c r="H20" i="4"/>
  <c r="H11" i="4"/>
  <c r="H9" i="4"/>
  <c r="H6" i="4"/>
  <c r="H41" i="3"/>
  <c r="H39" i="3"/>
  <c r="H32" i="3"/>
  <c r="H31" i="3"/>
  <c r="H28" i="3"/>
  <c r="H20" i="3"/>
  <c r="H8" i="3"/>
  <c r="H3" i="3"/>
  <c r="H41" i="2"/>
  <c r="H38" i="2"/>
  <c r="H29" i="2"/>
  <c r="H27" i="2"/>
  <c r="H12" i="2"/>
  <c r="H10" i="2"/>
  <c r="H4" i="2"/>
  <c r="H3" i="2"/>
</calcChain>
</file>

<file path=xl/sharedStrings.xml><?xml version="1.0" encoding="utf-8"?>
<sst xmlns="http://schemas.openxmlformats.org/spreadsheetml/2006/main" count="1700" uniqueCount="349">
  <si>
    <t>Дань</t>
  </si>
  <si>
    <t>День</t>
  </si>
  <si>
    <t>№</t>
  </si>
  <si>
    <t>Время</t>
  </si>
  <si>
    <t>6 "Б"</t>
  </si>
  <si>
    <t>6 "А"</t>
  </si>
  <si>
    <t>Учитель</t>
  </si>
  <si>
    <t>Тема урока</t>
  </si>
  <si>
    <t>Вид деятельности</t>
  </si>
  <si>
    <t>Электронный ресурс</t>
  </si>
  <si>
    <t>6 "В"</t>
  </si>
  <si>
    <t>Сроки и форма сдачи домашнего задания</t>
  </si>
  <si>
    <t>12.30</t>
  </si>
  <si>
    <t>русский язык</t>
  </si>
  <si>
    <t>Сафонова О.А., МБОУ СОШ №78</t>
  </si>
  <si>
    <t>Правописание числительных</t>
  </si>
  <si>
    <t>Телешкола Кубани</t>
  </si>
  <si>
    <t>14:00-14:30</t>
  </si>
  <si>
    <t>Математика</t>
  </si>
  <si>
    <t>Уркушкина Н.Р.</t>
  </si>
  <si>
    <t>"Сложение и вычитание рациональных чисел."</t>
  </si>
  <si>
    <t>Работа с учебником , повторение формул, решение номеров по задачнику.</t>
  </si>
  <si>
    <t>https://sdamgia.ru/</t>
  </si>
  <si>
    <t>Изобразительное искусство</t>
  </si>
  <si>
    <t>Черкасова Н.В.</t>
  </si>
  <si>
    <t>Жанры в изобразительном искусстве.</t>
  </si>
  <si>
    <t xml:space="preserve"> Просмотр презентации, выполнение задания.</t>
  </si>
  <si>
    <t>Физическая культура</t>
  </si>
  <si>
    <t>Салдина М.В.</t>
  </si>
  <si>
    <t xml:space="preserve"> Скоростной бег до 50 м. </t>
  </si>
  <si>
    <t>просмотреть план урока, выполнить задание</t>
  </si>
  <si>
    <t>Выполнить упр.633, 638, 641 из п.41, прислать на эл.почту учителя до 14.00 следующего дня.</t>
  </si>
  <si>
    <t>14:40-15:10</t>
  </si>
  <si>
    <t>Кубановедение</t>
  </si>
  <si>
    <t>На эл.почту до начала следующего урока</t>
  </si>
  <si>
    <t>Русский язык</t>
  </si>
  <si>
    <t>Югин В.В.</t>
  </si>
  <si>
    <t>Кучеренко Я.В.</t>
  </si>
  <si>
    <t>Контрольный диктант по теме «Местоимение»</t>
  </si>
  <si>
    <t>Работа на сайте "Решу впр"</t>
  </si>
  <si>
    <t>до следующего урока</t>
  </si>
  <si>
    <t>Задания выполнить в тетради, прислать на электронную почту до 12.00 14.04</t>
  </si>
  <si>
    <t>Музыка</t>
  </si>
  <si>
    <t>Габриэлян Э.Г.</t>
  </si>
  <si>
    <t>Симфоническое развитие музыкальных образов</t>
  </si>
  <si>
    <t>Работа с учебником, слушание музыки, просмотр видео-урока</t>
  </si>
  <si>
    <t>15:20-15:50</t>
  </si>
  <si>
    <t>Литература</t>
  </si>
  <si>
    <t>А.А.Ахматова «Перед весной бывают дни такие». Поэтизация родной природы</t>
  </si>
  <si>
    <t xml:space="preserve">работа с учебником, просмотр презентации  </t>
  </si>
  <si>
    <t>На эл.почту до начала следкющего урока</t>
  </si>
  <si>
    <t>География</t>
  </si>
  <si>
    <t>Яценко К.Л.</t>
  </si>
  <si>
    <t>Особенности
жизни в океане. Распространение жизни в океане</t>
  </si>
  <si>
    <t>Просматривают видеоурок, читают §55-56. Отвечают
на вопросы. Перечерчивают в тетрадь и заполняют таблицу</t>
  </si>
  <si>
    <t>Задания выполнить в тетради и прислать фото на
электронную почту iatsenko-304@mail.ru до следующего урока</t>
  </si>
  <si>
    <t>16:00-16:30</t>
  </si>
  <si>
    <t xml:space="preserve">
Особенности
жизни в океане. Распространение жизни в океане
</t>
  </si>
  <si>
    <t xml:space="preserve"> Просматривают видеоурок, читают §55-56. Отвечают
на вопросы. Перечерчивают в тетрадь и заполняют таблицу </t>
  </si>
  <si>
    <t>Задания выполнить в тетради и прислать фото на
электронную почту iatsenko-304@mail.ru  до следующего урока</t>
  </si>
  <si>
    <t>16:40-17:10</t>
  </si>
  <si>
    <t>История</t>
  </si>
  <si>
    <t>Бортникова И.В.</t>
  </si>
  <si>
    <t xml:space="preserve">«Монгольская империя и изменение 
политической картины мира»
</t>
  </si>
  <si>
    <t>Видеоурок, презентация, учебник</t>
  </si>
  <si>
    <t>письм. задание в тетради. прислать на почту kuyv2020@mail.ru до 12.00 15.04</t>
  </si>
  <si>
    <t>§ 15, стр.10 №4 таблица, ответ отправить на почту Bortnikovaiv@bk.ru (в течении двух дней с момента прохождени урока)</t>
  </si>
  <si>
    <t>17:20-17:50</t>
  </si>
  <si>
    <t>"Сложение и вычитание рациональных чисел"</t>
  </si>
  <si>
    <t>Работа с учебником и задачником.</t>
  </si>
  <si>
    <t>Задания выполнить в тетради, прислать на электронную почту до 12.00 15.04</t>
  </si>
  <si>
    <t>Климентьев М.Г.,МБОУ гим.54</t>
  </si>
  <si>
    <t>Обыкновенные дроби.Действия с дробями.</t>
  </si>
  <si>
    <t>Шендриков В.О.</t>
  </si>
  <si>
    <t>Язычество- древняя религия восточных славян и народов Северо-Западного Кавказа</t>
  </si>
  <si>
    <t>Работа с учебником, просмотр презентации</t>
  </si>
  <si>
    <t>Биология</t>
  </si>
  <si>
    <t>До 20.04.2020, прислать выполненное задание на электронную почту</t>
  </si>
  <si>
    <t>Биленко И.С.</t>
  </si>
  <si>
    <t>Семейства класса Однодольные</t>
  </si>
  <si>
    <t>работа с учебником, с таблицей, выполнение задания</t>
  </si>
  <si>
    <t>" Умножение и деление рациональных чисел."</t>
  </si>
  <si>
    <t>Работа с задачником, решение в рабочей тетради заданий из задачника.</t>
  </si>
  <si>
    <t>Бомштейн Т.В.</t>
  </si>
  <si>
    <t>Сложение рациональных чисел</t>
  </si>
  <si>
    <t>Просматривают презентацию, выполняют задание по ней</t>
  </si>
  <si>
    <t>Решение прислать на электронную почту до 15.04.20</t>
  </si>
  <si>
    <t>Юный эколог</t>
  </si>
  <si>
    <t>Человек
как часть природы. Влияние человека на естественные и искусственные сообщества
живых организмов.</t>
  </si>
  <si>
    <t xml:space="preserve">Изучают презентацию. Самостоятельно
приводят по 4 примера влияния человеческой деятельности </t>
  </si>
  <si>
    <t xml:space="preserve"> Анализ к/р. Глагол как часть речи</t>
  </si>
  <si>
    <t>Спряжение глагола</t>
  </si>
  <si>
    <t>Н.Рубцов «Звезда полей». Родина, страна, вселенная</t>
  </si>
  <si>
    <t xml:space="preserve">работа с учебником, просмотр презентации </t>
  </si>
  <si>
    <t xml:space="preserve">Просмотр видеоресурса, раб. с уч. пар.23 вып. таблицу
</t>
  </si>
  <si>
    <t>До начала следующего урока на эл. почту Yugin.V.V.geograf-kuban@mail.ru</t>
  </si>
  <si>
    <t>Английский язык</t>
  </si>
  <si>
    <t>§ 15, стр.10 №4 таблица, ответ отправить на почту Bortnikovaiv@bk.ru (в течении двух дней с момента прохождения урока)</t>
  </si>
  <si>
    <t>Гужева Е.С.:1</t>
  </si>
  <si>
    <t>Заказ билетов в театр. Формирование навыков диалогического общения.</t>
  </si>
  <si>
    <t>Копытько И.В.:2</t>
  </si>
  <si>
    <t>Обществознание</t>
  </si>
  <si>
    <t xml:space="preserve">«Человек в группе, 
учимся делать полезные дела»
</t>
  </si>
  <si>
    <t>Презентация, учебник, записть в тетради термины и определения.</t>
  </si>
  <si>
    <t>§ 13, задание в РТ №1,2, ответ отправить на почту Bortnikovaiv@bk.ru (в течении двух дней с момента прохождения урока)</t>
  </si>
  <si>
    <t>18:00-18:30</t>
  </si>
  <si>
    <t>"Умножение и деление рациональных чисел."</t>
  </si>
  <si>
    <t>Записать в тетради правила , работа с учебником и задачником.</t>
  </si>
  <si>
    <t>Выполнить № 653, 656, 660 из п.42, отправить на эл.почту до 15.00 следующего дня.</t>
  </si>
  <si>
    <t>Омарова З.Ш.</t>
  </si>
  <si>
    <t>Пантелеева А.А.:1</t>
  </si>
  <si>
    <t>Сравнения прилагательных и наречий в английском языке. Формирование навыков диалогического общения.</t>
  </si>
  <si>
    <t>Читают параграф,отвечают на вопросы</t>
  </si>
  <si>
    <t>Просматривают видеоролик  «Сравнения прилагательных и наречий в английском языке», Comparisons.  Просмотр презентации. Выполняют задания по образцу : Задания 1,2,3)</t>
  </si>
  <si>
    <t>15.04.20г.присылают ответы на электронную почту</t>
  </si>
  <si>
    <t>"Батыево нашествие на Русь"</t>
  </si>
  <si>
    <t>Работа с презентацией, учебником, тетрадью</t>
  </si>
  <si>
    <t>§ 16, стр.18 №1 таблица, ответ отправить на почту Bortnikovaiv@bk.ru (в течении двух дней с момента прохождения урока)</t>
  </si>
  <si>
    <t>15.04 прикрепить выполненные задания на платформе classroom.google (или по электронной почте school99Panteleeva@yandex.ru)</t>
  </si>
  <si>
    <t>Рымар В.И.</t>
  </si>
  <si>
    <t>Сочинение-рассуждение</t>
  </si>
  <si>
    <t>написание сочинения</t>
  </si>
  <si>
    <t>Ткачева А.В.:2</t>
  </si>
  <si>
    <t>15.04 прикрепить выполненные задания на платформе classroom.google</t>
  </si>
  <si>
    <t>отправить сочинение v-rymar@bk.ru</t>
  </si>
  <si>
    <t>Номоконова В.Н.:2</t>
  </si>
  <si>
    <t>Глагол как часть речи</t>
  </si>
  <si>
    <t>презентация, выполнение упр. учебника</t>
  </si>
  <si>
    <t>п.88, упр.508, присылают на почту</t>
  </si>
  <si>
    <t>Н.Рубцов. Человек и природа</t>
  </si>
  <si>
    <t>презентация, анализ стихов</t>
  </si>
  <si>
    <t>стр.165-167, вопрос 6, присылают на почту</t>
  </si>
  <si>
    <t>литература</t>
  </si>
  <si>
    <t>Рыжова Л.А., МБОУ СОШ №78</t>
  </si>
  <si>
    <t>Ф.Искандер "Тринадцатый подвиг Геракла"</t>
  </si>
  <si>
    <t xml:space="preserve">Вычитание рациональных </t>
  </si>
  <si>
    <t>Бег 60 м. Подготовка к выполнению нормативов ВФСК ГТО</t>
  </si>
  <si>
    <t>Чисто ли в твоем дворе? Межпредметные связи: обществознание.</t>
  </si>
  <si>
    <t>Работа с учебником, тетрадью, просмотр презентации</t>
  </si>
  <si>
    <t>Сложение и вычитание рациональных чисел</t>
  </si>
  <si>
    <t>До следующего урока прислать выполненное задание на электронную почту</t>
  </si>
  <si>
    <t>Активизация знаний по теме "Правила и инструкции"</t>
  </si>
  <si>
    <t>работа с учебником, просмотр видеофайла</t>
  </si>
  <si>
    <t>" Что можно делать со знаком "-" перед дробью"</t>
  </si>
  <si>
    <t>Работа с учебником, решение заданий из задачника.</t>
  </si>
  <si>
    <t>Язычество- др. религия вост. славян и нар. Сев.-Зап. Кавказа</t>
  </si>
  <si>
    <t>Выполнить № 661, 664, 667 из п.42, переслать на эл.почту учителя до 14.00ч. 17.04.20</t>
  </si>
  <si>
    <t>Просмотр видеоресурса, раб. с уч. пар.23 вып. таблицу</t>
  </si>
  <si>
    <t>Разноспрягаемые глаголы</t>
  </si>
  <si>
    <t>презентация, выполнение упр. из учебника</t>
  </si>
  <si>
    <t>п.89, упр.523, присылают на почту</t>
  </si>
  <si>
    <t>Родная природа в лирике русских поэтов 19-20 вв</t>
  </si>
  <si>
    <t>презентация, анализ стихотворений</t>
  </si>
  <si>
    <t>стр.168. краткий анализ, присылают на почту</t>
  </si>
  <si>
    <t>биология</t>
  </si>
  <si>
    <t>Ершова С.А., МБОУ СОШ №53</t>
  </si>
  <si>
    <t>Отдел Покрытосеменные растения. Общая характеристика и значение</t>
  </si>
  <si>
    <t>до 14:00 следующего дня</t>
  </si>
  <si>
    <t>Р.р. Рассказ на основе услышанного, его строение, языковые особенности</t>
  </si>
  <si>
    <t>Задания выполнить в тетради, прислать на электронную почту до 12.00 16.04</t>
  </si>
  <si>
    <t>Активизация знаний по теме «Правила и инструкции».  Самоконтроль, самокоррекция, рефлексия по материалу и освоению речевых умений</t>
  </si>
  <si>
    <t>" Что можно делать со знаком "-" перед дробью."</t>
  </si>
  <si>
    <t>Работа с тетрадью, конспект.</t>
  </si>
  <si>
    <t>House Rules</t>
  </si>
  <si>
    <t>Просмотреть видео https://www.youtube.com/watch?v=iw5x74HPsVg&amp;t=159s3.        Учебник стр, 80 упр 5</t>
  </si>
  <si>
    <t>Отправить на электронную почту до 14.00 следующего дня.</t>
  </si>
  <si>
    <t>15.04.2020 Портфолио отправить на почту megamozg89@mail.ru (Работу подписать)</t>
  </si>
  <si>
    <t>Образы симфонической музыки</t>
  </si>
  <si>
    <t>«Какие бывают государства»</t>
  </si>
  <si>
    <t>Спряжение глаголов</t>
  </si>
  <si>
    <t>§ 26 читать, стр.134 №1 письменно, ответ отправить на почту Bortnikovaiv@bk.ru (в течении двух дней с момента прохождени урока)</t>
  </si>
  <si>
    <t>п.88, упр.513, присылают на почту</t>
  </si>
  <si>
    <t>Умножение и деление рациональных чисел</t>
  </si>
  <si>
    <t>п.89, упр.527, присылают на почту</t>
  </si>
  <si>
    <t>Особенности жизни в океане. Распространение жизни в океане</t>
  </si>
  <si>
    <t xml:space="preserve">Задания выполнить в тетради и прислать фото на
электронную почту iatsenko-304@mail.ru до следующего урока </t>
  </si>
  <si>
    <t>" Все действия с рациональными числами."</t>
  </si>
  <si>
    <t>Работа с учебником.</t>
  </si>
  <si>
    <t>Р.р. Сочинение-рассказ</t>
  </si>
  <si>
    <t>Работают с учебником,отвечают на вопросы</t>
  </si>
  <si>
    <t>Сделать индивидуальные задания до 17.04.20, быть готовыми к отчету по ним на видео-уроке.</t>
  </si>
  <si>
    <t>Задания выполнить в тетради, прислать на электронную почту до 12.00 17.04</t>
  </si>
  <si>
    <t>16.04.20г.ответы присылают на электронную почту</t>
  </si>
  <si>
    <t>обществознание</t>
  </si>
  <si>
    <t>Токарева И.С., МАОУ СОШ №20</t>
  </si>
  <si>
    <t>Что такое добро. Кого называют добрым</t>
  </si>
  <si>
    <t>Технология</t>
  </si>
  <si>
    <t>Фесенко О.Ю.:1</t>
  </si>
  <si>
    <t xml:space="preserve"> История вязания. Вязаные изделия в современной моде. Материалы и инструменты для вязания.           Закрепление настенных предметов.</t>
  </si>
  <si>
    <t xml:space="preserve">Просмотр видеоматериала. Конспект в тетрадь.       Просмотр материала.Конспект в тетрадь.  </t>
  </si>
  <si>
    <t xml:space="preserve">Выполнить и отправить работув течении 24 часов.Прислать фото или скан выполненной работы на электронную почту  fesenkoolga99@bk.ru </t>
  </si>
  <si>
    <t>Четина Н.В.:2</t>
  </si>
  <si>
    <t>Основные виды петель при вязании крючком. Условные обозначения. Технология установки оконных и дверных петель.</t>
  </si>
  <si>
    <t>Просмотр видеоматериала. Вывязывание элементов. Просмотр материала.Конспект в тетрадь.</t>
  </si>
  <si>
    <t>симфоническое развитие музыкальных образов</t>
  </si>
  <si>
    <t>Выполнить и отправить работув течении 24 часов.Прислать фото или скан выполненной работы на электронную почту                        девочки: fesenkoolga99@bk.ru                         мальчики: nadya.chetina@bk.ru</t>
  </si>
  <si>
    <t>Глаголы переходные и непереходные</t>
  </si>
  <si>
    <t>презентация, решение тестов ВПР</t>
  </si>
  <si>
    <t>п.90, упр.528, присылают на почту</t>
  </si>
  <si>
    <t>конкурс чтецов (стихи о русской природе)</t>
  </si>
  <si>
    <t>анализ прочтенных стихотворений</t>
  </si>
  <si>
    <t>анализ прислать на почту к следующему уроку</t>
  </si>
  <si>
    <t>Обобщающий урок по теме "Правила и инструкции"</t>
  </si>
  <si>
    <t>работа с тетрадью на печатной основе, просмотр презентации</t>
  </si>
  <si>
    <t>" Что такое координаты"</t>
  </si>
  <si>
    <t>Работа с учебником и в тетеради.</t>
  </si>
  <si>
    <t>Сделать задания до 20.04.20 и прислать фото или скан графиков на электронную почту.</t>
  </si>
  <si>
    <t>Работа с презентацией, учебником.</t>
  </si>
  <si>
    <t>Отправить решение задание до 15.00 следующего дня на эл. почту.</t>
  </si>
  <si>
    <t>Задания выполнить в тетради, прислать на электронную почту до 12.00 20.04</t>
  </si>
  <si>
    <t>Н.Рубцов « Листья осенние», «В горнице». Человек и природа в тихой лирике поэта</t>
  </si>
  <si>
    <t>Что можно делать со знаком минус перед дробью</t>
  </si>
  <si>
    <t>Работа с тетрадью на печатной основе.</t>
  </si>
  <si>
    <t>На эл.почту до начала следующего урока.</t>
  </si>
  <si>
    <t>6 "Г"</t>
  </si>
  <si>
    <t>учитель</t>
  </si>
  <si>
    <t>тема урока</t>
  </si>
  <si>
    <t>вид деятельности</t>
  </si>
  <si>
    <t>электронный ресурс</t>
  </si>
  <si>
    <t>сроки и форма сдачи домашнего задания</t>
  </si>
  <si>
    <t>Ткачева А.В.:1</t>
  </si>
  <si>
    <t>Просмотреть видео. Учебник стр, 80 упр 5</t>
  </si>
  <si>
    <t>Осипова О.Ю.</t>
  </si>
  <si>
    <t>Выполнить и отправить работу на эл.почту учителя до начала следующего урока.</t>
  </si>
  <si>
    <t>Работа с учебником и тетрадью.</t>
  </si>
  <si>
    <t>На эл. почту до 14.04.20 до 14.00 часов.</t>
  </si>
  <si>
    <t>Н.Рубцов "Звезда полей". Родина, страна, вселенная</t>
  </si>
  <si>
    <t>Фесенко О.Ю.</t>
  </si>
  <si>
    <t>Жанры в изобразительном искусстве</t>
  </si>
  <si>
    <t xml:space="preserve">Сделать запись основных жанров изобразительного искусства;
нарисуй морской пейзаж
</t>
  </si>
  <si>
    <t>6 "Д"</t>
  </si>
  <si>
    <t>Работа с тетрадью, учебником.</t>
  </si>
  <si>
    <t>Отправить решение задания до 14.00 следующего дня.</t>
  </si>
  <si>
    <t>Гогуева О.Н.</t>
  </si>
  <si>
    <t>Изучение п.41, правил на с.192-193, решение в тетради 3 примера с 3, а также с 5,6,7, 8, 9, 10 слайдов презентации.
.</t>
  </si>
  <si>
    <t xml:space="preserve">
Все решения  сфотографируй  или сканируй  и отправь до 15.04.2020 </t>
  </si>
  <si>
    <t>Работа с презентацией, учебником, тетрадью, видео-урок</t>
  </si>
  <si>
    <t>Оганесян М.О.:1</t>
  </si>
  <si>
    <t>House rules</t>
  </si>
  <si>
    <t>Н.Рубцов"Листья осенние", "В горнице". Человек и природа в тихой лирике поэта</t>
  </si>
  <si>
    <t>работа с учебником: стр 80, упр 5, 7</t>
  </si>
  <si>
    <t>what do the people have to/don`t have to/ needn`t do when on holidays. задани выполнить до 14:00 следующего дня</t>
  </si>
  <si>
    <t>Вычитание рациональных чисел</t>
  </si>
  <si>
    <t>Регулятивные и позна"Изучение п.41, правил на с.192-193, решение в тетради 3 примера с 3, а также с 5,6,7, 8, 9, 10 слайдов презентации.</t>
  </si>
  <si>
    <t>Все решения  сфотографируй  или сканируй  и отправь до 15.04.2020</t>
  </si>
  <si>
    <t>Миронова Ю.А.</t>
  </si>
  <si>
    <t>Религиозные верования жителей Северо-Западного Кавказа</t>
  </si>
  <si>
    <t>Читают п.25, 26, изучают презентацию, отвечают на вопросы</t>
  </si>
  <si>
    <t>21.04 прикрепить ответы на электронную почту school99Mironova@gmail.com</t>
  </si>
  <si>
    <t xml:space="preserve">Задания выполнить в тетради и прислать фото на
электронную почту iatsenko-304@mail.ru до следующего урока  </t>
  </si>
  <si>
    <t>1.Р.р. Рассказ на основе услышанного, его строение, языковые особенности.</t>
  </si>
  <si>
    <t>Работа с презентацией, учебником, тетрадью, инфо-урок</t>
  </si>
  <si>
    <t>Работа с презентацией и рабочей тетрадью.</t>
  </si>
  <si>
    <t>Отправить решение на эл.почту до 15.00 следующего дня.</t>
  </si>
  <si>
    <t>Родная природа в лирике русских поэтов19-20 веков</t>
  </si>
  <si>
    <t>Р.р. Рассказ на основе услышанного, его строение, языковые особенности.</t>
  </si>
  <si>
    <t xml:space="preserve">
Особенности
жизни в океане. Распространение жизни в океане
</t>
  </si>
  <si>
    <t>Р.р. Сочинение-рассказ.</t>
  </si>
  <si>
    <t>Работа с презентацией, учебником, тетрадью, видещ-урок</t>
  </si>
  <si>
    <t>Работа с учебником, просмотр видеофайла.</t>
  </si>
  <si>
    <t>Отправить домашнюю работу на электронную почту до 14.00  17.04.20</t>
  </si>
  <si>
    <t xml:space="preserve">
Работа с презентацией, учебником, тетрадью
</t>
  </si>
  <si>
    <t xml:space="preserve">
Выполнить и отправить работу на эл.почту учителя до начала следующего урока.
</t>
  </si>
  <si>
    <t xml:space="preserve">
Особенности
жизни в океане. Распространение жизни в океане
</t>
  </si>
  <si>
    <t>Работа с тетрадью на печатной основе, просмотр видеофайла.</t>
  </si>
  <si>
    <t>Выполнить и отправить работу до начала следующего урока.</t>
  </si>
  <si>
    <t>обобщающий урок по теме "Правила и инструкции"</t>
  </si>
  <si>
    <t>работа с тетрадью на печатной основе, работа с презентацией</t>
  </si>
  <si>
    <t xml:space="preserve">
Работа с презентацией, учебником, тетрадью
</t>
  </si>
  <si>
    <t xml:space="preserve">
Выполнить и отправить работу на эл.почту учителя до начала следующего урока.
</t>
  </si>
  <si>
    <t>Что можно делать со знаком " - " перед дробью</t>
  </si>
  <si>
    <t xml:space="preserve">
Работа с презентацией, учебником, тетрадью, видео-урок
</t>
  </si>
  <si>
    <t xml:space="preserve">
Выполнить и отправить работу на эл.почту учителя до начала следующего урока.
</t>
  </si>
  <si>
    <t>работа в тетради с печатной основой, работа с презентацией</t>
  </si>
  <si>
    <t>6 "Е"</t>
  </si>
  <si>
    <t>" Сложение и вычитание рациональных чисел."</t>
  </si>
  <si>
    <t>Отправить решение на электронную почту до 14.04.20 до 15 часов.</t>
  </si>
  <si>
    <t>Сапарова Б.В.</t>
  </si>
  <si>
    <t>Контрольный урок по теме "Местоимение"</t>
  </si>
  <si>
    <t>Просматривают презентацию. Выполняют задания, представленные в презентации</t>
  </si>
  <si>
    <t>15.04 до 18:00</t>
  </si>
  <si>
    <t>house rules</t>
  </si>
  <si>
    <t>работа по учебнику, просмотр видеоурока. уч. стр 80 упр 5,7</t>
  </si>
  <si>
    <t>what do the people have to/don`t have to/ needn`t do when on holidays. задание выполнить до 14:00 следующего дня</t>
  </si>
  <si>
    <t>" Умножение и деление рациональных чисел"</t>
  </si>
  <si>
    <t>Работа с учебником, тетрадью.</t>
  </si>
  <si>
    <t>Отправить на почту учителя до следующего урока.</t>
  </si>
  <si>
    <t>Фесенко М.А.</t>
  </si>
  <si>
    <t>" Что такое координаты".</t>
  </si>
  <si>
    <t>Просмотр презентации, работа в тетрадях на печатной основе.</t>
  </si>
  <si>
    <t>Отправить на эл.почту решение домашнего задания до 14.00 следующего дня.</t>
  </si>
  <si>
    <t>Обобщающий урок</t>
  </si>
  <si>
    <t>А.А. Ахматова "Перед весной бывают дни такие"</t>
  </si>
  <si>
    <t xml:space="preserve">Просматривают видеоурок, читают стихотворение. </t>
  </si>
  <si>
    <t>До следующего урока</t>
  </si>
  <si>
    <t>Просматривают презентацию, читают материал учебника, выполняют упр.</t>
  </si>
  <si>
    <t>16.04. до 18:00</t>
  </si>
  <si>
    <t>Работа в тетради по образцу из параграфа.</t>
  </si>
  <si>
    <t>Выполнить до 14.00 следующего дня.</t>
  </si>
  <si>
    <t>" Все действия с рациональными числами".</t>
  </si>
  <si>
    <t>Просмотр видеофайла, работа с учебником и тетрадью.</t>
  </si>
  <si>
    <t>Выполнить до 15.00 следующего дня.</t>
  </si>
  <si>
    <t xml:space="preserve">Спряжение глагола </t>
  </si>
  <si>
    <t xml:space="preserve">Просмотр презентации, работа с учебником </t>
  </si>
  <si>
    <t xml:space="preserve">До 18:00 следующего дня </t>
  </si>
  <si>
    <t xml:space="preserve">Р/р. Рассказ на основе услышанного </t>
  </si>
  <si>
    <t xml:space="preserve">Просмотр презентации. Подготовка к написанию рассказа </t>
  </si>
  <si>
    <t xml:space="preserve">Нет </t>
  </si>
  <si>
    <t>Сочинение-рассказ</t>
  </si>
  <si>
    <t xml:space="preserve">Написание рассказа </t>
  </si>
  <si>
    <t xml:space="preserve">до конца урока </t>
  </si>
  <si>
    <t xml:space="preserve">Разноспрягаемые глаголы </t>
  </si>
  <si>
    <t xml:space="preserve">Просмотр видеоурока, работа с учебником </t>
  </si>
  <si>
    <t xml:space="preserve">
Особенности
жизни в океане. Распространение жизни в океане
</t>
  </si>
  <si>
    <t>6 "Ж"</t>
  </si>
  <si>
    <t>Скоростной бег до 50 м</t>
  </si>
  <si>
    <t>работа по учебнику, просмотр видеоурока. стр. 80 упр 5,7</t>
  </si>
  <si>
    <t>16.04.2020, фото(скан) работы на электронную почту</t>
  </si>
  <si>
    <t>Савкина В.С.:2</t>
  </si>
  <si>
    <t>Работа с учебником и тетрадью."</t>
  </si>
  <si>
    <t>До 14.04.20 отправить на эл.почту до 15.00 часов.</t>
  </si>
  <si>
    <t>Работа с учебником, рабочей тетрадью.</t>
  </si>
  <si>
    <t>Просмотр видеофайла, работа в тетради на печатной основе.</t>
  </si>
  <si>
    <t>Отправить до следующего урока на эл.почту учителя.</t>
  </si>
  <si>
    <t>Работа с учебником и задачником, решение заданий в рабочей тетради.</t>
  </si>
  <si>
    <t>Отправить до начала следующего урока на эл.почту учителя.</t>
  </si>
  <si>
    <t>Еда и напитки</t>
  </si>
  <si>
    <t>Просмотр видео материала, работа по учебнику</t>
  </si>
  <si>
    <t>17.04.2020, фото(скан) работы на электронную почту</t>
  </si>
  <si>
    <t>1.Р.р. Сочинение-рассказ 2.Разноспрягаемые глаголы</t>
  </si>
  <si>
    <t>Что в меню?</t>
  </si>
  <si>
    <t>20.04.2020, фото(скан) работы на электронную почту</t>
  </si>
  <si>
    <t>18.04.20г.присылают ответы на электронную почту</t>
  </si>
  <si>
    <t xml:space="preserve"> Разноспрягаемые глаголы</t>
  </si>
  <si>
    <t>Фото работы отправить на эл. почту до 14.00 18.04.20</t>
  </si>
  <si>
    <t xml:space="preserve">
Особенности
жизни в океане. Распространение жизни в океане
</t>
  </si>
  <si>
    <t>Понед. 20.04</t>
  </si>
  <si>
    <t>Вторн.21.04</t>
  </si>
  <si>
    <t>Четв.23.04</t>
  </si>
  <si>
    <t>Пятн. 24.04</t>
  </si>
  <si>
    <t>Понед.20.04</t>
  </si>
  <si>
    <t>Втор.  21.04</t>
  </si>
  <si>
    <t>Четв. 23.04</t>
  </si>
  <si>
    <t>Пятн.24.04</t>
  </si>
  <si>
    <t>Вторн. 21.04</t>
  </si>
  <si>
    <t>Пятн.   24.04</t>
  </si>
  <si>
    <t>Четв.  23.04</t>
  </si>
  <si>
    <t>Сред 22.04</t>
  </si>
  <si>
    <t>сред.22.04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</si>
</sst>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 dd\.mm"/>
  </numFmts>
  <fonts count="24">
    <font>
      <sz val="11"/>
      <color rgb="FF000000"/>
      <name val="Arial"/>
    </font>
    <font>
      <b/>
      <sz val="11"/>
      <color rgb="FF000000"/>
      <name val="Times New Roman"/>
    </font>
    <font>
      <sz val="11"/>
      <color rgb="FF000000"/>
      <name val="Times New Roman"/>
    </font>
    <font>
      <sz val="11"/>
      <name val="Arial"/>
    </font>
    <font>
      <u/>
      <sz val="11"/>
      <color rgb="FF000000"/>
      <name val="Times New Roman"/>
    </font>
    <font>
      <u/>
      <sz val="11"/>
      <color rgb="FF000000"/>
      <name val="Arial"/>
    </font>
    <font>
      <u/>
      <sz val="11"/>
      <color rgb="FF000000"/>
      <name val="Times New Roman"/>
    </font>
    <font>
      <u/>
      <sz val="11"/>
      <color rgb="FF000000"/>
      <name val="Times New Roman"/>
    </font>
    <font>
      <u/>
      <sz val="11"/>
      <color rgb="FF000000"/>
      <name val="Times New Roman"/>
    </font>
    <font>
      <u/>
      <sz val="11"/>
      <color rgb="FF000000"/>
      <name val="Arial"/>
    </font>
    <font>
      <u/>
      <sz val="11"/>
      <color rgb="FF000000"/>
      <name val="Times New Roman"/>
    </font>
    <font>
      <u/>
      <sz val="11"/>
      <color rgb="FF000000"/>
      <name val="Times New Roman"/>
    </font>
    <font>
      <sz val="11"/>
      <color rgb="FF000000"/>
      <name val="Roboto"/>
    </font>
    <font>
      <u/>
      <sz val="11"/>
      <color rgb="FF000000"/>
      <name val="Arial"/>
    </font>
    <font>
      <u/>
      <sz val="11"/>
      <color rgb="FF000000"/>
      <name val="Times New Roman"/>
    </font>
    <font>
      <u/>
      <sz val="11"/>
      <color rgb="FF000000"/>
      <name val="Arial"/>
    </font>
    <font>
      <u/>
      <sz val="11"/>
      <color rgb="FF000000"/>
      <name val="Times New Roman"/>
    </font>
    <font>
      <u/>
      <sz val="11"/>
      <color rgb="FF000000"/>
      <name val="Times New Roman"/>
    </font>
    <font>
      <u/>
      <sz val="11"/>
      <color rgb="FF000000"/>
      <name val="Arial"/>
    </font>
    <font>
      <sz val="11"/>
      <color theme="1"/>
      <name val="Calibri"/>
    </font>
    <font>
      <u/>
      <sz val="11"/>
      <color rgb="FF000000"/>
      <name val="Times New Roman"/>
    </font>
    <font>
      <u/>
      <sz val="11"/>
      <color rgb="FF000000"/>
      <name val="Times New Roman"/>
    </font>
    <font>
      <u/>
      <sz val="11"/>
      <color rgb="FF000000"/>
      <name val="Times New Roman"/>
    </font>
    <font>
      <sz val="11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/>
        <bgColor theme="4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0" fontId="1" fillId="4" borderId="1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" fillId="0" borderId="0" xfId="0" applyFont="1"/>
    <xf numFmtId="0" fontId="2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23" fillId="0" borderId="0" xfId="0" applyFont="1"/>
    <xf numFmtId="0" fontId="14" fillId="4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14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164" fontId="1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0" fontId="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0" fontId="1" fillId="4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damgia.ru/" TargetMode="External"/><Relationship Id="rId13" Type="http://schemas.openxmlformats.org/officeDocument/2006/relationships/hyperlink" Target="https://sdamgia.ru/" TargetMode="External"/><Relationship Id="rId18" Type="http://schemas.openxmlformats.org/officeDocument/2006/relationships/hyperlink" Target="https://sdamgia.ru/" TargetMode="External"/><Relationship Id="rId3" Type="http://schemas.openxmlformats.org/officeDocument/2006/relationships/hyperlink" Target="https://sdamgia.ru/" TargetMode="External"/><Relationship Id="rId21" Type="http://schemas.openxmlformats.org/officeDocument/2006/relationships/hyperlink" Target="https://sdamgia.ru/" TargetMode="External"/><Relationship Id="rId7" Type="http://schemas.openxmlformats.org/officeDocument/2006/relationships/hyperlink" Target="https://sdamgia.ru/" TargetMode="External"/><Relationship Id="rId12" Type="http://schemas.openxmlformats.org/officeDocument/2006/relationships/hyperlink" Target="https://sdamgia.ru/" TargetMode="External"/><Relationship Id="rId17" Type="http://schemas.openxmlformats.org/officeDocument/2006/relationships/hyperlink" Target="https://sdamgia.ru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sdamgia.ru/" TargetMode="External"/><Relationship Id="rId16" Type="http://schemas.openxmlformats.org/officeDocument/2006/relationships/hyperlink" Target="https://sdamgia.ru/" TargetMode="External"/><Relationship Id="rId20" Type="http://schemas.openxmlformats.org/officeDocument/2006/relationships/hyperlink" Target="https://sdamgia.ru/" TargetMode="External"/><Relationship Id="rId1" Type="http://schemas.openxmlformats.org/officeDocument/2006/relationships/hyperlink" Target="https://sdamgia.ru/" TargetMode="External"/><Relationship Id="rId6" Type="http://schemas.openxmlformats.org/officeDocument/2006/relationships/hyperlink" Target="https://sdamgia.ru/" TargetMode="External"/><Relationship Id="rId11" Type="http://schemas.openxmlformats.org/officeDocument/2006/relationships/hyperlink" Target="https://sdamgia.ru/" TargetMode="External"/><Relationship Id="rId24" Type="http://schemas.openxmlformats.org/officeDocument/2006/relationships/hyperlink" Target="https://sdamgia.ru/" TargetMode="External"/><Relationship Id="rId5" Type="http://schemas.openxmlformats.org/officeDocument/2006/relationships/hyperlink" Target="https://sdamgia.ru/" TargetMode="External"/><Relationship Id="rId15" Type="http://schemas.openxmlformats.org/officeDocument/2006/relationships/hyperlink" Target="https://sdamgia.ru/" TargetMode="External"/><Relationship Id="rId23" Type="http://schemas.openxmlformats.org/officeDocument/2006/relationships/hyperlink" Target="https://sdamgia.ru/" TargetMode="External"/><Relationship Id="rId10" Type="http://schemas.openxmlformats.org/officeDocument/2006/relationships/hyperlink" Target="https://sdamgia.ru/" TargetMode="External"/><Relationship Id="rId19" Type="http://schemas.openxmlformats.org/officeDocument/2006/relationships/hyperlink" Target="https://sdamgia.ru/" TargetMode="External"/><Relationship Id="rId4" Type="http://schemas.openxmlformats.org/officeDocument/2006/relationships/hyperlink" Target="https://sdamgia.ru/" TargetMode="External"/><Relationship Id="rId9" Type="http://schemas.openxmlformats.org/officeDocument/2006/relationships/hyperlink" Target="https://sdamgia.ru/" TargetMode="External"/><Relationship Id="rId14" Type="http://schemas.openxmlformats.org/officeDocument/2006/relationships/hyperlink" Target="https://sdamgia.ru/" TargetMode="External"/><Relationship Id="rId22" Type="http://schemas.openxmlformats.org/officeDocument/2006/relationships/hyperlink" Target="https://sdamgia.ru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damgia.ru/" TargetMode="External"/><Relationship Id="rId13" Type="http://schemas.openxmlformats.org/officeDocument/2006/relationships/hyperlink" Target="https://sdamgia.ru/" TargetMode="External"/><Relationship Id="rId18" Type="http://schemas.openxmlformats.org/officeDocument/2006/relationships/hyperlink" Target="https://sdamgia.ru/" TargetMode="External"/><Relationship Id="rId3" Type="http://schemas.openxmlformats.org/officeDocument/2006/relationships/hyperlink" Target="https://sdamgia.ru/" TargetMode="External"/><Relationship Id="rId21" Type="http://schemas.openxmlformats.org/officeDocument/2006/relationships/hyperlink" Target="https://sdamgia.ru/" TargetMode="External"/><Relationship Id="rId7" Type="http://schemas.openxmlformats.org/officeDocument/2006/relationships/hyperlink" Target="https://sdamgia.ru/" TargetMode="External"/><Relationship Id="rId12" Type="http://schemas.openxmlformats.org/officeDocument/2006/relationships/hyperlink" Target="https://sdamgia.ru/" TargetMode="External"/><Relationship Id="rId17" Type="http://schemas.openxmlformats.org/officeDocument/2006/relationships/hyperlink" Target="https://sdamgia.ru/" TargetMode="External"/><Relationship Id="rId2" Type="http://schemas.openxmlformats.org/officeDocument/2006/relationships/hyperlink" Target="https://sdamgia.ru/" TargetMode="External"/><Relationship Id="rId16" Type="http://schemas.openxmlformats.org/officeDocument/2006/relationships/hyperlink" Target="https://sdamgia.ru/" TargetMode="External"/><Relationship Id="rId20" Type="http://schemas.openxmlformats.org/officeDocument/2006/relationships/hyperlink" Target="https://sdamgia.ru/" TargetMode="External"/><Relationship Id="rId1" Type="http://schemas.openxmlformats.org/officeDocument/2006/relationships/hyperlink" Target="https://sdamgia.ru/" TargetMode="External"/><Relationship Id="rId6" Type="http://schemas.openxmlformats.org/officeDocument/2006/relationships/hyperlink" Target="https://sdamgia.ru/" TargetMode="External"/><Relationship Id="rId11" Type="http://schemas.openxmlformats.org/officeDocument/2006/relationships/hyperlink" Target="https://sdamgia.ru/" TargetMode="External"/><Relationship Id="rId5" Type="http://schemas.openxmlformats.org/officeDocument/2006/relationships/hyperlink" Target="https://sdamgia.ru/" TargetMode="External"/><Relationship Id="rId15" Type="http://schemas.openxmlformats.org/officeDocument/2006/relationships/hyperlink" Target="https://sdamgia.ru/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https://sdamgia.ru/" TargetMode="External"/><Relationship Id="rId19" Type="http://schemas.openxmlformats.org/officeDocument/2006/relationships/hyperlink" Target="https://sdamgia.ru/" TargetMode="External"/><Relationship Id="rId4" Type="http://schemas.openxmlformats.org/officeDocument/2006/relationships/hyperlink" Target="https://sdamgia.ru/" TargetMode="External"/><Relationship Id="rId9" Type="http://schemas.openxmlformats.org/officeDocument/2006/relationships/hyperlink" Target="https://sdamgia.ru/" TargetMode="External"/><Relationship Id="rId14" Type="http://schemas.openxmlformats.org/officeDocument/2006/relationships/hyperlink" Target="https://sdamgia.ru/" TargetMode="External"/><Relationship Id="rId22" Type="http://schemas.openxmlformats.org/officeDocument/2006/relationships/hyperlink" Target="https://sdamgia.ru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sdamgia.ru/" TargetMode="External"/><Relationship Id="rId13" Type="http://schemas.openxmlformats.org/officeDocument/2006/relationships/hyperlink" Target="https://sdamgia.ru/" TargetMode="External"/><Relationship Id="rId18" Type="http://schemas.openxmlformats.org/officeDocument/2006/relationships/hyperlink" Target="https://sdamgia.ru/" TargetMode="External"/><Relationship Id="rId3" Type="http://schemas.openxmlformats.org/officeDocument/2006/relationships/hyperlink" Target="https://sdamgia.ru/" TargetMode="External"/><Relationship Id="rId21" Type="http://schemas.openxmlformats.org/officeDocument/2006/relationships/hyperlink" Target="https://sdamgia.ru/" TargetMode="External"/><Relationship Id="rId7" Type="http://schemas.openxmlformats.org/officeDocument/2006/relationships/hyperlink" Target="https://sdamgia.ru/" TargetMode="External"/><Relationship Id="rId12" Type="http://schemas.openxmlformats.org/officeDocument/2006/relationships/hyperlink" Target="https://sdamgia.ru/" TargetMode="External"/><Relationship Id="rId17" Type="http://schemas.openxmlformats.org/officeDocument/2006/relationships/hyperlink" Target="https://sdamgia.ru/" TargetMode="External"/><Relationship Id="rId2" Type="http://schemas.openxmlformats.org/officeDocument/2006/relationships/hyperlink" Target="https://sdamgia.ru/" TargetMode="External"/><Relationship Id="rId16" Type="http://schemas.openxmlformats.org/officeDocument/2006/relationships/hyperlink" Target="https://sdamgia.ru/" TargetMode="External"/><Relationship Id="rId20" Type="http://schemas.openxmlformats.org/officeDocument/2006/relationships/hyperlink" Target="https://sdamgia.ru/" TargetMode="External"/><Relationship Id="rId1" Type="http://schemas.openxmlformats.org/officeDocument/2006/relationships/hyperlink" Target="https://sdamgia.ru/" TargetMode="External"/><Relationship Id="rId6" Type="http://schemas.openxmlformats.org/officeDocument/2006/relationships/hyperlink" Target="https://sdamgia.ru/" TargetMode="External"/><Relationship Id="rId11" Type="http://schemas.openxmlformats.org/officeDocument/2006/relationships/hyperlink" Target="https://sdamgia.ru/" TargetMode="External"/><Relationship Id="rId5" Type="http://schemas.openxmlformats.org/officeDocument/2006/relationships/hyperlink" Target="https://sdamgia.ru/" TargetMode="External"/><Relationship Id="rId15" Type="http://schemas.openxmlformats.org/officeDocument/2006/relationships/hyperlink" Target="https://sdamgia.ru/" TargetMode="External"/><Relationship Id="rId23" Type="http://schemas.openxmlformats.org/officeDocument/2006/relationships/printerSettings" Target="../printerSettings/printerSettings3.bin"/><Relationship Id="rId10" Type="http://schemas.openxmlformats.org/officeDocument/2006/relationships/hyperlink" Target="https://sdamgia.ru/" TargetMode="External"/><Relationship Id="rId19" Type="http://schemas.openxmlformats.org/officeDocument/2006/relationships/hyperlink" Target="https://sdamgia.ru/" TargetMode="External"/><Relationship Id="rId4" Type="http://schemas.openxmlformats.org/officeDocument/2006/relationships/hyperlink" Target="https://sdamgia.ru/" TargetMode="External"/><Relationship Id="rId9" Type="http://schemas.openxmlformats.org/officeDocument/2006/relationships/hyperlink" Target="https://sdamgia.ru/" TargetMode="External"/><Relationship Id="rId14" Type="http://schemas.openxmlformats.org/officeDocument/2006/relationships/hyperlink" Target="https://sdamgia.ru/" TargetMode="External"/><Relationship Id="rId22" Type="http://schemas.openxmlformats.org/officeDocument/2006/relationships/hyperlink" Target="https://sdamgia.ru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sdamgia.ru/" TargetMode="External"/><Relationship Id="rId13" Type="http://schemas.openxmlformats.org/officeDocument/2006/relationships/hyperlink" Target="https://sdamgia.ru/" TargetMode="External"/><Relationship Id="rId18" Type="http://schemas.openxmlformats.org/officeDocument/2006/relationships/hyperlink" Target="https://sdamgia.ru/" TargetMode="External"/><Relationship Id="rId3" Type="http://schemas.openxmlformats.org/officeDocument/2006/relationships/hyperlink" Target="https://sdamgia.ru/" TargetMode="External"/><Relationship Id="rId21" Type="http://schemas.openxmlformats.org/officeDocument/2006/relationships/hyperlink" Target="https://sdamgia.ru/" TargetMode="External"/><Relationship Id="rId7" Type="http://schemas.openxmlformats.org/officeDocument/2006/relationships/hyperlink" Target="https://sdamgia.ru/" TargetMode="External"/><Relationship Id="rId12" Type="http://schemas.openxmlformats.org/officeDocument/2006/relationships/hyperlink" Target="https://sdamgia.ru/" TargetMode="External"/><Relationship Id="rId17" Type="http://schemas.openxmlformats.org/officeDocument/2006/relationships/hyperlink" Target="https://sdamgia.ru/" TargetMode="External"/><Relationship Id="rId2" Type="http://schemas.openxmlformats.org/officeDocument/2006/relationships/hyperlink" Target="https://sdamgia.ru/" TargetMode="External"/><Relationship Id="rId16" Type="http://schemas.openxmlformats.org/officeDocument/2006/relationships/hyperlink" Target="https://sdamgia.ru/" TargetMode="External"/><Relationship Id="rId20" Type="http://schemas.openxmlformats.org/officeDocument/2006/relationships/hyperlink" Target="https://sdamgia.ru/" TargetMode="External"/><Relationship Id="rId1" Type="http://schemas.openxmlformats.org/officeDocument/2006/relationships/hyperlink" Target="https://sdamgia.ru/" TargetMode="External"/><Relationship Id="rId6" Type="http://schemas.openxmlformats.org/officeDocument/2006/relationships/hyperlink" Target="https://sdamgia.ru/" TargetMode="External"/><Relationship Id="rId11" Type="http://schemas.openxmlformats.org/officeDocument/2006/relationships/hyperlink" Target="https://sdamgia.ru/" TargetMode="External"/><Relationship Id="rId5" Type="http://schemas.openxmlformats.org/officeDocument/2006/relationships/hyperlink" Target="https://sdamgia.ru/" TargetMode="External"/><Relationship Id="rId15" Type="http://schemas.openxmlformats.org/officeDocument/2006/relationships/hyperlink" Target="https://sdamgia.ru/" TargetMode="External"/><Relationship Id="rId23" Type="http://schemas.openxmlformats.org/officeDocument/2006/relationships/printerSettings" Target="../printerSettings/printerSettings4.bin"/><Relationship Id="rId10" Type="http://schemas.openxmlformats.org/officeDocument/2006/relationships/hyperlink" Target="https://sdamgia.ru/" TargetMode="External"/><Relationship Id="rId19" Type="http://schemas.openxmlformats.org/officeDocument/2006/relationships/hyperlink" Target="https://sdamgia.ru/" TargetMode="External"/><Relationship Id="rId4" Type="http://schemas.openxmlformats.org/officeDocument/2006/relationships/hyperlink" Target="https://sdamgia.ru/" TargetMode="External"/><Relationship Id="rId9" Type="http://schemas.openxmlformats.org/officeDocument/2006/relationships/hyperlink" Target="https://sdamgia.ru/" TargetMode="External"/><Relationship Id="rId14" Type="http://schemas.openxmlformats.org/officeDocument/2006/relationships/hyperlink" Target="https://sdamgia.ru/" TargetMode="External"/><Relationship Id="rId22" Type="http://schemas.openxmlformats.org/officeDocument/2006/relationships/hyperlink" Target="https://sdamgia.ru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sdamgia.ru/" TargetMode="External"/><Relationship Id="rId13" Type="http://schemas.openxmlformats.org/officeDocument/2006/relationships/hyperlink" Target="https://sdamgia.ru/" TargetMode="External"/><Relationship Id="rId18" Type="http://schemas.openxmlformats.org/officeDocument/2006/relationships/hyperlink" Target="https://sdamgia.ru/" TargetMode="External"/><Relationship Id="rId3" Type="http://schemas.openxmlformats.org/officeDocument/2006/relationships/hyperlink" Target="https://sdamgia.ru/" TargetMode="External"/><Relationship Id="rId21" Type="http://schemas.openxmlformats.org/officeDocument/2006/relationships/hyperlink" Target="https://sdamgia.ru/" TargetMode="External"/><Relationship Id="rId7" Type="http://schemas.openxmlformats.org/officeDocument/2006/relationships/hyperlink" Target="https://sdamgia.ru/" TargetMode="External"/><Relationship Id="rId12" Type="http://schemas.openxmlformats.org/officeDocument/2006/relationships/hyperlink" Target="https://sdamgia.ru/" TargetMode="External"/><Relationship Id="rId17" Type="http://schemas.openxmlformats.org/officeDocument/2006/relationships/hyperlink" Target="https://sdamgia.ru/" TargetMode="External"/><Relationship Id="rId2" Type="http://schemas.openxmlformats.org/officeDocument/2006/relationships/hyperlink" Target="https://sdamgia.ru/" TargetMode="External"/><Relationship Id="rId16" Type="http://schemas.openxmlformats.org/officeDocument/2006/relationships/hyperlink" Target="https://sdamgia.ru/" TargetMode="External"/><Relationship Id="rId20" Type="http://schemas.openxmlformats.org/officeDocument/2006/relationships/hyperlink" Target="https://sdamgia.ru/" TargetMode="External"/><Relationship Id="rId1" Type="http://schemas.openxmlformats.org/officeDocument/2006/relationships/hyperlink" Target="https://sdamgia.ru/" TargetMode="External"/><Relationship Id="rId6" Type="http://schemas.openxmlformats.org/officeDocument/2006/relationships/hyperlink" Target="https://sdamgia.ru/" TargetMode="External"/><Relationship Id="rId11" Type="http://schemas.openxmlformats.org/officeDocument/2006/relationships/hyperlink" Target="https://sdamgia.ru/" TargetMode="External"/><Relationship Id="rId5" Type="http://schemas.openxmlformats.org/officeDocument/2006/relationships/hyperlink" Target="https://sdamgia.ru/" TargetMode="External"/><Relationship Id="rId15" Type="http://schemas.openxmlformats.org/officeDocument/2006/relationships/hyperlink" Target="https://sdamgia.ru/" TargetMode="External"/><Relationship Id="rId23" Type="http://schemas.openxmlformats.org/officeDocument/2006/relationships/printerSettings" Target="../printerSettings/printerSettings5.bin"/><Relationship Id="rId10" Type="http://schemas.openxmlformats.org/officeDocument/2006/relationships/hyperlink" Target="https://sdamgia.ru/" TargetMode="External"/><Relationship Id="rId19" Type="http://schemas.openxmlformats.org/officeDocument/2006/relationships/hyperlink" Target="https://sdamgia.ru/" TargetMode="External"/><Relationship Id="rId4" Type="http://schemas.openxmlformats.org/officeDocument/2006/relationships/hyperlink" Target="https://sdamgia.ru/" TargetMode="External"/><Relationship Id="rId9" Type="http://schemas.openxmlformats.org/officeDocument/2006/relationships/hyperlink" Target="https://sdamgia.ru/" TargetMode="External"/><Relationship Id="rId14" Type="http://schemas.openxmlformats.org/officeDocument/2006/relationships/hyperlink" Target="https://sdamgia.ru/" TargetMode="External"/><Relationship Id="rId22" Type="http://schemas.openxmlformats.org/officeDocument/2006/relationships/hyperlink" Target="https://sdamgia.ru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sdamgia.ru/" TargetMode="External"/><Relationship Id="rId13" Type="http://schemas.openxmlformats.org/officeDocument/2006/relationships/hyperlink" Target="https://sdamgia.ru/" TargetMode="External"/><Relationship Id="rId18" Type="http://schemas.openxmlformats.org/officeDocument/2006/relationships/hyperlink" Target="https://sdamgia.ru/" TargetMode="External"/><Relationship Id="rId3" Type="http://schemas.openxmlformats.org/officeDocument/2006/relationships/hyperlink" Target="https://sdamgia.ru/" TargetMode="External"/><Relationship Id="rId21" Type="http://schemas.openxmlformats.org/officeDocument/2006/relationships/hyperlink" Target="https://sdamgia.ru/" TargetMode="External"/><Relationship Id="rId7" Type="http://schemas.openxmlformats.org/officeDocument/2006/relationships/hyperlink" Target="https://sdamgia.ru/" TargetMode="External"/><Relationship Id="rId12" Type="http://schemas.openxmlformats.org/officeDocument/2006/relationships/hyperlink" Target="https://sdamgia.ru/" TargetMode="External"/><Relationship Id="rId17" Type="http://schemas.openxmlformats.org/officeDocument/2006/relationships/hyperlink" Target="https://sdamgia.ru/" TargetMode="External"/><Relationship Id="rId2" Type="http://schemas.openxmlformats.org/officeDocument/2006/relationships/hyperlink" Target="https://sdamgia.ru/" TargetMode="External"/><Relationship Id="rId16" Type="http://schemas.openxmlformats.org/officeDocument/2006/relationships/hyperlink" Target="https://sdamgia.ru/" TargetMode="External"/><Relationship Id="rId20" Type="http://schemas.openxmlformats.org/officeDocument/2006/relationships/hyperlink" Target="https://sdamgia.ru/" TargetMode="External"/><Relationship Id="rId1" Type="http://schemas.openxmlformats.org/officeDocument/2006/relationships/hyperlink" Target="https://sdamgia.ru/" TargetMode="External"/><Relationship Id="rId6" Type="http://schemas.openxmlformats.org/officeDocument/2006/relationships/hyperlink" Target="https://sdamgia.ru/" TargetMode="External"/><Relationship Id="rId11" Type="http://schemas.openxmlformats.org/officeDocument/2006/relationships/hyperlink" Target="https://sdamgia.ru/" TargetMode="External"/><Relationship Id="rId5" Type="http://schemas.openxmlformats.org/officeDocument/2006/relationships/hyperlink" Target="https://sdamgia.ru/" TargetMode="External"/><Relationship Id="rId15" Type="http://schemas.openxmlformats.org/officeDocument/2006/relationships/hyperlink" Target="https://sdamgia.ru/" TargetMode="External"/><Relationship Id="rId10" Type="http://schemas.openxmlformats.org/officeDocument/2006/relationships/hyperlink" Target="https://sdamgia.ru/" TargetMode="External"/><Relationship Id="rId19" Type="http://schemas.openxmlformats.org/officeDocument/2006/relationships/hyperlink" Target="https://sdamgia.ru/" TargetMode="External"/><Relationship Id="rId4" Type="http://schemas.openxmlformats.org/officeDocument/2006/relationships/hyperlink" Target="https://sdamgia.ru/" TargetMode="External"/><Relationship Id="rId9" Type="http://schemas.openxmlformats.org/officeDocument/2006/relationships/hyperlink" Target="https://sdamgia.ru/" TargetMode="External"/><Relationship Id="rId14" Type="http://schemas.openxmlformats.org/officeDocument/2006/relationships/hyperlink" Target="https://sdamgia.ru/" TargetMode="External"/><Relationship Id="rId22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sdamgia.ru/" TargetMode="External"/><Relationship Id="rId13" Type="http://schemas.openxmlformats.org/officeDocument/2006/relationships/hyperlink" Target="https://sdamgia.ru/" TargetMode="External"/><Relationship Id="rId18" Type="http://schemas.openxmlformats.org/officeDocument/2006/relationships/hyperlink" Target="https://sdamgia.ru/" TargetMode="External"/><Relationship Id="rId3" Type="http://schemas.openxmlformats.org/officeDocument/2006/relationships/hyperlink" Target="https://sdamgia.ru/" TargetMode="External"/><Relationship Id="rId21" Type="http://schemas.openxmlformats.org/officeDocument/2006/relationships/hyperlink" Target="https://sdamgia.ru/" TargetMode="External"/><Relationship Id="rId7" Type="http://schemas.openxmlformats.org/officeDocument/2006/relationships/hyperlink" Target="https://sdamgia.ru/" TargetMode="External"/><Relationship Id="rId12" Type="http://schemas.openxmlformats.org/officeDocument/2006/relationships/hyperlink" Target="https://sdamgia.ru/" TargetMode="External"/><Relationship Id="rId17" Type="http://schemas.openxmlformats.org/officeDocument/2006/relationships/hyperlink" Target="https://sdamgia.ru/" TargetMode="External"/><Relationship Id="rId2" Type="http://schemas.openxmlformats.org/officeDocument/2006/relationships/hyperlink" Target="https://sdamgia.ru/" TargetMode="External"/><Relationship Id="rId16" Type="http://schemas.openxmlformats.org/officeDocument/2006/relationships/hyperlink" Target="https://sdamgia.ru/" TargetMode="External"/><Relationship Id="rId20" Type="http://schemas.openxmlformats.org/officeDocument/2006/relationships/hyperlink" Target="https://sdamgia.ru/" TargetMode="External"/><Relationship Id="rId1" Type="http://schemas.openxmlformats.org/officeDocument/2006/relationships/hyperlink" Target="https://sdamgia.ru/" TargetMode="External"/><Relationship Id="rId6" Type="http://schemas.openxmlformats.org/officeDocument/2006/relationships/hyperlink" Target="https://sdamgia.ru/" TargetMode="External"/><Relationship Id="rId11" Type="http://schemas.openxmlformats.org/officeDocument/2006/relationships/hyperlink" Target="https://sdamgia.ru/" TargetMode="External"/><Relationship Id="rId5" Type="http://schemas.openxmlformats.org/officeDocument/2006/relationships/hyperlink" Target="https://sdamgia.ru/" TargetMode="External"/><Relationship Id="rId15" Type="http://schemas.openxmlformats.org/officeDocument/2006/relationships/hyperlink" Target="https://sdamgia.ru/" TargetMode="External"/><Relationship Id="rId10" Type="http://schemas.openxmlformats.org/officeDocument/2006/relationships/hyperlink" Target="https://sdamgia.ru/" TargetMode="External"/><Relationship Id="rId19" Type="http://schemas.openxmlformats.org/officeDocument/2006/relationships/hyperlink" Target="https://sdamgia.ru/" TargetMode="External"/><Relationship Id="rId4" Type="http://schemas.openxmlformats.org/officeDocument/2006/relationships/hyperlink" Target="https://sdamgia.ru/" TargetMode="External"/><Relationship Id="rId9" Type="http://schemas.openxmlformats.org/officeDocument/2006/relationships/hyperlink" Target="https://sdamgia.ru/" TargetMode="External"/><Relationship Id="rId14" Type="http://schemas.openxmlformats.org/officeDocument/2006/relationships/hyperlink" Target="https://sdamgia.ru/" TargetMode="External"/><Relationship Id="rId22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77"/>
  <sheetViews>
    <sheetView tabSelected="1" workbookViewId="0">
      <selection activeCell="E32" sqref="E32"/>
    </sheetView>
  </sheetViews>
  <sheetFormatPr defaultColWidth="12.625" defaultRowHeight="15" customHeight="1"/>
  <cols>
    <col min="1" max="1" width="10.625" bestFit="1" customWidth="1"/>
    <col min="2" max="2" width="4.125" customWidth="1"/>
    <col min="3" max="3" width="6" customWidth="1"/>
    <col min="4" max="4" width="11.125" customWidth="1"/>
    <col min="5" max="5" width="18.125" customWidth="1"/>
    <col min="6" max="6" width="31.375" customWidth="1"/>
    <col min="7" max="7" width="24.25" customWidth="1"/>
    <col min="8" max="8" width="26.125" customWidth="1"/>
    <col min="9" max="9" width="37" customWidth="1"/>
    <col min="10" max="26" width="12.625" customWidth="1"/>
  </cols>
  <sheetData>
    <row r="1" spans="1:26" ht="28.5">
      <c r="A1" s="1" t="s">
        <v>0</v>
      </c>
      <c r="B1" s="1" t="s">
        <v>2</v>
      </c>
      <c r="C1" s="1" t="s">
        <v>3</v>
      </c>
      <c r="D1" s="1" t="s">
        <v>5</v>
      </c>
      <c r="E1" s="2" t="s">
        <v>6</v>
      </c>
      <c r="F1" s="1" t="s">
        <v>7</v>
      </c>
      <c r="G1" s="1" t="s">
        <v>8</v>
      </c>
      <c r="H1" s="3" t="s">
        <v>9</v>
      </c>
      <c r="I1" s="1" t="s">
        <v>11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6" customHeight="1">
      <c r="A2" s="58" t="s">
        <v>336</v>
      </c>
      <c r="B2" s="7">
        <v>0</v>
      </c>
      <c r="C2" s="7" t="s">
        <v>12</v>
      </c>
      <c r="D2" s="8" t="s">
        <v>13</v>
      </c>
      <c r="E2" s="10" t="s">
        <v>14</v>
      </c>
      <c r="F2" s="8" t="s">
        <v>15</v>
      </c>
      <c r="G2" s="8" t="s">
        <v>16</v>
      </c>
      <c r="H2" s="11"/>
      <c r="I2" s="1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9.25" customHeight="1">
      <c r="A3" s="59"/>
      <c r="B3" s="12">
        <v>1</v>
      </c>
      <c r="C3" s="12" t="s">
        <v>17</v>
      </c>
      <c r="D3" s="13" t="s">
        <v>18</v>
      </c>
      <c r="E3" s="14" t="s">
        <v>19</v>
      </c>
      <c r="F3" s="13" t="s">
        <v>20</v>
      </c>
      <c r="G3" s="13" t="s">
        <v>21</v>
      </c>
      <c r="H3" s="15" t="s">
        <v>22</v>
      </c>
      <c r="I3" s="13" t="s">
        <v>31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60">
      <c r="A4" s="59"/>
      <c r="B4" s="1">
        <v>2</v>
      </c>
      <c r="C4" s="1" t="s">
        <v>32</v>
      </c>
      <c r="D4" s="17" t="s">
        <v>33</v>
      </c>
      <c r="E4" s="25" t="s">
        <v>36</v>
      </c>
      <c r="F4" s="18" t="s">
        <v>74</v>
      </c>
      <c r="G4" s="26" t="s">
        <v>94</v>
      </c>
      <c r="H4" s="27" t="s">
        <v>22</v>
      </c>
      <c r="I4" s="28" t="s">
        <v>95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>
      <c r="A5" s="59"/>
      <c r="B5" s="12">
        <v>3</v>
      </c>
      <c r="C5" s="12" t="s">
        <v>46</v>
      </c>
      <c r="D5" s="13" t="s">
        <v>61</v>
      </c>
      <c r="E5" s="14" t="s">
        <v>62</v>
      </c>
      <c r="F5" s="13" t="s">
        <v>63</v>
      </c>
      <c r="G5" s="13" t="s">
        <v>64</v>
      </c>
      <c r="H5" s="15" t="s">
        <v>22</v>
      </c>
      <c r="I5" s="13" t="s">
        <v>97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8.5" customHeight="1">
      <c r="A6" s="59"/>
      <c r="B6" s="58">
        <v>4</v>
      </c>
      <c r="C6" s="62" t="s">
        <v>56</v>
      </c>
      <c r="D6" s="63" t="s">
        <v>96</v>
      </c>
      <c r="E6" s="29" t="s">
        <v>98</v>
      </c>
      <c r="F6" s="61" t="s">
        <v>99</v>
      </c>
      <c r="G6" s="61" t="s">
        <v>75</v>
      </c>
      <c r="H6" s="27" t="s">
        <v>22</v>
      </c>
      <c r="I6" s="61" t="s">
        <v>34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>
      <c r="A7" s="59"/>
      <c r="B7" s="55"/>
      <c r="C7" s="55"/>
      <c r="D7" s="55"/>
      <c r="E7" s="29" t="s">
        <v>100</v>
      </c>
      <c r="F7" s="55"/>
      <c r="G7" s="55"/>
      <c r="H7" s="30"/>
      <c r="I7" s="5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50.25" customHeight="1">
      <c r="A8" s="59"/>
      <c r="B8" s="12">
        <v>5</v>
      </c>
      <c r="C8" s="12" t="s">
        <v>60</v>
      </c>
      <c r="D8" s="13" t="s">
        <v>23</v>
      </c>
      <c r="E8" s="14" t="s">
        <v>24</v>
      </c>
      <c r="F8" s="13" t="s">
        <v>25</v>
      </c>
      <c r="G8" s="13" t="s">
        <v>26</v>
      </c>
      <c r="H8" s="15" t="s">
        <v>22</v>
      </c>
      <c r="I8" s="13" t="s">
        <v>34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45">
      <c r="A9" s="59"/>
      <c r="B9" s="1">
        <v>6</v>
      </c>
      <c r="C9" s="1" t="s">
        <v>67</v>
      </c>
      <c r="D9" s="17" t="s">
        <v>101</v>
      </c>
      <c r="E9" s="29" t="s">
        <v>62</v>
      </c>
      <c r="F9" s="18" t="s">
        <v>102</v>
      </c>
      <c r="G9" s="18" t="s">
        <v>103</v>
      </c>
      <c r="H9" s="27" t="s">
        <v>22</v>
      </c>
      <c r="I9" s="18" t="s">
        <v>104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30">
      <c r="A10" s="55"/>
      <c r="B10" s="12">
        <v>7</v>
      </c>
      <c r="C10" s="12" t="s">
        <v>105</v>
      </c>
      <c r="D10" s="13" t="s">
        <v>27</v>
      </c>
      <c r="E10" s="14" t="s">
        <v>28</v>
      </c>
      <c r="F10" s="13" t="s">
        <v>29</v>
      </c>
      <c r="G10" s="13" t="s">
        <v>30</v>
      </c>
      <c r="H10" s="13"/>
      <c r="I10" s="13" t="s">
        <v>40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30">
      <c r="A11" s="58" t="s">
        <v>337</v>
      </c>
      <c r="B11" s="7">
        <v>0</v>
      </c>
      <c r="C11" s="7" t="s">
        <v>12</v>
      </c>
      <c r="D11" s="8" t="s">
        <v>18</v>
      </c>
      <c r="E11" s="10" t="s">
        <v>71</v>
      </c>
      <c r="F11" s="8" t="s">
        <v>72</v>
      </c>
      <c r="G11" s="8" t="s">
        <v>16</v>
      </c>
      <c r="H11" s="11"/>
      <c r="I11" s="1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45">
      <c r="A12" s="59"/>
      <c r="B12" s="3">
        <v>1</v>
      </c>
      <c r="C12" s="3" t="s">
        <v>17</v>
      </c>
      <c r="D12" s="17" t="s">
        <v>18</v>
      </c>
      <c r="E12" s="31" t="s">
        <v>19</v>
      </c>
      <c r="F12" s="18" t="s">
        <v>106</v>
      </c>
      <c r="G12" s="18" t="s">
        <v>107</v>
      </c>
      <c r="H12" s="27" t="s">
        <v>22</v>
      </c>
      <c r="I12" s="18" t="s">
        <v>108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" customHeight="1">
      <c r="A13" s="59"/>
      <c r="B13" s="12">
        <v>2</v>
      </c>
      <c r="C13" s="12" t="s">
        <v>32</v>
      </c>
      <c r="D13" s="13" t="s">
        <v>76</v>
      </c>
      <c r="E13" s="14" t="s">
        <v>109</v>
      </c>
      <c r="F13" s="13" t="s">
        <v>79</v>
      </c>
      <c r="G13" s="13" t="s">
        <v>112</v>
      </c>
      <c r="H13" s="15" t="s">
        <v>22</v>
      </c>
      <c r="I13" s="13" t="s">
        <v>114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30" customHeight="1">
      <c r="A14" s="59"/>
      <c r="B14" s="3">
        <v>3</v>
      </c>
      <c r="C14" s="3" t="s">
        <v>46</v>
      </c>
      <c r="D14" s="17" t="s">
        <v>61</v>
      </c>
      <c r="E14" s="29" t="s">
        <v>62</v>
      </c>
      <c r="F14" s="18" t="s">
        <v>115</v>
      </c>
      <c r="G14" s="18" t="s">
        <v>116</v>
      </c>
      <c r="H14" s="27" t="s">
        <v>22</v>
      </c>
      <c r="I14" s="18" t="s">
        <v>117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59"/>
      <c r="B15" s="12">
        <v>4</v>
      </c>
      <c r="C15" s="32" t="s">
        <v>56</v>
      </c>
      <c r="D15" s="13" t="s">
        <v>35</v>
      </c>
      <c r="E15" s="14" t="s">
        <v>119</v>
      </c>
      <c r="F15" s="13" t="s">
        <v>120</v>
      </c>
      <c r="G15" s="13" t="s">
        <v>121</v>
      </c>
      <c r="H15" s="15" t="s">
        <v>22</v>
      </c>
      <c r="I15" s="13" t="s">
        <v>124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1.5" customHeight="1">
      <c r="A16" s="59"/>
      <c r="B16" s="3">
        <v>5</v>
      </c>
      <c r="C16" s="3" t="s">
        <v>60</v>
      </c>
      <c r="D16" s="17" t="s">
        <v>35</v>
      </c>
      <c r="E16" s="31" t="s">
        <v>119</v>
      </c>
      <c r="F16" s="18" t="s">
        <v>126</v>
      </c>
      <c r="G16" s="18" t="s">
        <v>127</v>
      </c>
      <c r="H16" s="27" t="s">
        <v>22</v>
      </c>
      <c r="I16" s="18" t="s">
        <v>128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55"/>
      <c r="B17" s="12">
        <v>6</v>
      </c>
      <c r="C17" s="12" t="s">
        <v>67</v>
      </c>
      <c r="D17" s="13" t="s">
        <v>47</v>
      </c>
      <c r="E17" s="14" t="s">
        <v>119</v>
      </c>
      <c r="F17" s="13" t="s">
        <v>129</v>
      </c>
      <c r="G17" s="13" t="s">
        <v>130</v>
      </c>
      <c r="H17" s="15" t="s">
        <v>22</v>
      </c>
      <c r="I17" s="13" t="s">
        <v>131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38.25" customHeight="1">
      <c r="A18" s="60">
        <v>43943</v>
      </c>
      <c r="B18" s="7">
        <v>0</v>
      </c>
      <c r="C18" s="7" t="s">
        <v>12</v>
      </c>
      <c r="D18" s="8" t="s">
        <v>132</v>
      </c>
      <c r="E18" s="10" t="s">
        <v>133</v>
      </c>
      <c r="F18" s="8" t="s">
        <v>134</v>
      </c>
      <c r="G18" s="8" t="s">
        <v>16</v>
      </c>
      <c r="H18" s="11"/>
      <c r="I18" s="11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0">
      <c r="A19" s="59"/>
      <c r="B19" s="12">
        <v>1</v>
      </c>
      <c r="C19" s="12" t="s">
        <v>17</v>
      </c>
      <c r="D19" s="13" t="s">
        <v>27</v>
      </c>
      <c r="E19" s="14" t="s">
        <v>28</v>
      </c>
      <c r="F19" s="13" t="s">
        <v>136</v>
      </c>
      <c r="G19" s="13" t="s">
        <v>30</v>
      </c>
      <c r="H19" s="13"/>
      <c r="I19" s="13" t="s">
        <v>40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45">
      <c r="A20" s="59"/>
      <c r="B20" s="1">
        <v>2</v>
      </c>
      <c r="C20" s="1" t="s">
        <v>32</v>
      </c>
      <c r="D20" s="17" t="s">
        <v>96</v>
      </c>
      <c r="E20" s="29" t="s">
        <v>98</v>
      </c>
      <c r="F20" s="18" t="s">
        <v>137</v>
      </c>
      <c r="G20" s="18" t="s">
        <v>138</v>
      </c>
      <c r="H20" s="27" t="s">
        <v>22</v>
      </c>
      <c r="I20" s="18" t="s">
        <v>140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45">
      <c r="A21" s="59"/>
      <c r="B21" s="12">
        <v>3</v>
      </c>
      <c r="C21" s="12" t="s">
        <v>46</v>
      </c>
      <c r="D21" s="13" t="s">
        <v>18</v>
      </c>
      <c r="E21" s="14" t="s">
        <v>19</v>
      </c>
      <c r="F21" s="13" t="s">
        <v>143</v>
      </c>
      <c r="G21" s="13" t="s">
        <v>144</v>
      </c>
      <c r="H21" s="15" t="s">
        <v>22</v>
      </c>
      <c r="I21" s="13" t="s">
        <v>146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30" customHeight="1">
      <c r="A22" s="59"/>
      <c r="B22" s="1">
        <v>4</v>
      </c>
      <c r="C22" s="22" t="s">
        <v>56</v>
      </c>
      <c r="D22" s="17" t="s">
        <v>35</v>
      </c>
      <c r="E22" s="29" t="s">
        <v>119</v>
      </c>
      <c r="F22" s="17" t="s">
        <v>148</v>
      </c>
      <c r="G22" s="17" t="s">
        <v>149</v>
      </c>
      <c r="H22" s="27" t="s">
        <v>22</v>
      </c>
      <c r="I22" s="17" t="s">
        <v>150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30" customHeight="1">
      <c r="A23" s="55"/>
      <c r="B23" s="12">
        <v>5</v>
      </c>
      <c r="C23" s="12" t="s">
        <v>60</v>
      </c>
      <c r="D23" s="13" t="s">
        <v>47</v>
      </c>
      <c r="E23" s="14" t="s">
        <v>119</v>
      </c>
      <c r="F23" s="13" t="s">
        <v>151</v>
      </c>
      <c r="G23" s="13" t="s">
        <v>152</v>
      </c>
      <c r="H23" s="15" t="s">
        <v>22</v>
      </c>
      <c r="I23" s="13" t="s">
        <v>153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30" customHeight="1">
      <c r="A24" s="58" t="s">
        <v>338</v>
      </c>
      <c r="B24" s="7">
        <v>0</v>
      </c>
      <c r="C24" s="7" t="s">
        <v>12</v>
      </c>
      <c r="D24" s="8" t="s">
        <v>154</v>
      </c>
      <c r="E24" s="10" t="s">
        <v>155</v>
      </c>
      <c r="F24" s="8" t="s">
        <v>156</v>
      </c>
      <c r="G24" s="8" t="s">
        <v>16</v>
      </c>
      <c r="H24" s="11"/>
      <c r="I24" s="11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30" customHeight="1">
      <c r="A25" s="59"/>
      <c r="B25" s="57">
        <v>1</v>
      </c>
      <c r="C25" s="57" t="s">
        <v>17</v>
      </c>
      <c r="D25" s="54" t="s">
        <v>96</v>
      </c>
      <c r="E25" s="14" t="s">
        <v>98</v>
      </c>
      <c r="F25" s="54" t="s">
        <v>160</v>
      </c>
      <c r="G25" s="54" t="s">
        <v>75</v>
      </c>
      <c r="H25" s="56" t="s">
        <v>22</v>
      </c>
      <c r="I25" s="54" t="s">
        <v>140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34.5" customHeight="1">
      <c r="A26" s="59"/>
      <c r="B26" s="55"/>
      <c r="C26" s="55"/>
      <c r="D26" s="55"/>
      <c r="E26" s="14" t="s">
        <v>100</v>
      </c>
      <c r="F26" s="55"/>
      <c r="G26" s="55"/>
      <c r="H26" s="55"/>
      <c r="I26" s="5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45">
      <c r="A27" s="59"/>
      <c r="B27" s="1">
        <v>2</v>
      </c>
      <c r="C27" s="1" t="s">
        <v>32</v>
      </c>
      <c r="D27" s="17" t="s">
        <v>42</v>
      </c>
      <c r="E27" s="31" t="s">
        <v>43</v>
      </c>
      <c r="F27" s="18" t="s">
        <v>167</v>
      </c>
      <c r="G27" s="18" t="s">
        <v>45</v>
      </c>
      <c r="H27" s="18"/>
      <c r="I27" s="18" t="s">
        <v>50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30">
      <c r="A28" s="59"/>
      <c r="B28" s="12">
        <v>3</v>
      </c>
      <c r="C28" s="12" t="s">
        <v>46</v>
      </c>
      <c r="D28" s="13" t="s">
        <v>35</v>
      </c>
      <c r="E28" s="14" t="s">
        <v>119</v>
      </c>
      <c r="F28" s="13" t="s">
        <v>169</v>
      </c>
      <c r="G28" s="13" t="s">
        <v>127</v>
      </c>
      <c r="H28" s="15" t="s">
        <v>22</v>
      </c>
      <c r="I28" s="13" t="s">
        <v>171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30">
      <c r="A29" s="59"/>
      <c r="B29" s="1">
        <v>4</v>
      </c>
      <c r="C29" s="22" t="s">
        <v>56</v>
      </c>
      <c r="D29" s="17" t="s">
        <v>35</v>
      </c>
      <c r="E29" s="31" t="s">
        <v>119</v>
      </c>
      <c r="F29" s="18" t="s">
        <v>148</v>
      </c>
      <c r="G29" s="18" t="s">
        <v>127</v>
      </c>
      <c r="H29" s="27" t="s">
        <v>22</v>
      </c>
      <c r="I29" s="18" t="s">
        <v>173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75">
      <c r="A30" s="59"/>
      <c r="B30" s="12">
        <v>5</v>
      </c>
      <c r="C30" s="12" t="s">
        <v>60</v>
      </c>
      <c r="D30" s="13" t="s">
        <v>51</v>
      </c>
      <c r="E30" s="14" t="s">
        <v>52</v>
      </c>
      <c r="F30" s="13" t="s">
        <v>174</v>
      </c>
      <c r="G30" s="13" t="s">
        <v>58</v>
      </c>
      <c r="H30" s="15" t="s">
        <v>22</v>
      </c>
      <c r="I30" s="13" t="s">
        <v>175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45">
      <c r="A31" s="55"/>
      <c r="B31" s="1">
        <v>6</v>
      </c>
      <c r="C31" s="1" t="s">
        <v>67</v>
      </c>
      <c r="D31" s="17" t="s">
        <v>18</v>
      </c>
      <c r="E31" s="31" t="s">
        <v>19</v>
      </c>
      <c r="F31" s="18" t="s">
        <v>176</v>
      </c>
      <c r="G31" s="18" t="s">
        <v>177</v>
      </c>
      <c r="H31" s="27" t="s">
        <v>22</v>
      </c>
      <c r="I31" s="18" t="s">
        <v>180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38.25" customHeight="1">
      <c r="A32" s="58" t="s">
        <v>339</v>
      </c>
      <c r="B32" s="7">
        <v>0</v>
      </c>
      <c r="C32" s="7" t="s">
        <v>12</v>
      </c>
      <c r="D32" s="8" t="s">
        <v>183</v>
      </c>
      <c r="E32" s="10" t="s">
        <v>184</v>
      </c>
      <c r="F32" s="8" t="s">
        <v>185</v>
      </c>
      <c r="G32" s="8" t="s">
        <v>16</v>
      </c>
      <c r="H32" s="11"/>
      <c r="I32" s="11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38.25" customHeight="1">
      <c r="A33" s="59"/>
      <c r="B33" s="57">
        <v>1</v>
      </c>
      <c r="C33" s="57" t="s">
        <v>17</v>
      </c>
      <c r="D33" s="54" t="s">
        <v>186</v>
      </c>
      <c r="E33" s="14" t="s">
        <v>187</v>
      </c>
      <c r="F33" s="54" t="s">
        <v>188</v>
      </c>
      <c r="G33" s="54" t="s">
        <v>189</v>
      </c>
      <c r="H33" s="54"/>
      <c r="I33" s="54" t="s">
        <v>190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7.75" customHeight="1">
      <c r="A34" s="59"/>
      <c r="B34" s="55"/>
      <c r="C34" s="55"/>
      <c r="D34" s="55"/>
      <c r="E34" s="14" t="s">
        <v>191</v>
      </c>
      <c r="F34" s="55"/>
      <c r="G34" s="55"/>
      <c r="H34" s="55"/>
      <c r="I34" s="5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30" customHeight="1">
      <c r="A35" s="59"/>
      <c r="B35" s="58">
        <v>2</v>
      </c>
      <c r="C35" s="58" t="s">
        <v>32</v>
      </c>
      <c r="D35" s="63" t="s">
        <v>186</v>
      </c>
      <c r="E35" s="29" t="s">
        <v>187</v>
      </c>
      <c r="F35" s="61" t="s">
        <v>192</v>
      </c>
      <c r="G35" s="63" t="s">
        <v>193</v>
      </c>
      <c r="H35" s="61"/>
      <c r="I35" s="61" t="s">
        <v>195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50.25" customHeight="1">
      <c r="A36" s="59"/>
      <c r="B36" s="55"/>
      <c r="C36" s="55"/>
      <c r="D36" s="55"/>
      <c r="E36" s="29" t="s">
        <v>191</v>
      </c>
      <c r="F36" s="55"/>
      <c r="G36" s="55"/>
      <c r="H36" s="55"/>
      <c r="I36" s="5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75">
      <c r="A37" s="59"/>
      <c r="B37" s="12">
        <v>3</v>
      </c>
      <c r="C37" s="12" t="s">
        <v>46</v>
      </c>
      <c r="D37" s="13" t="s">
        <v>87</v>
      </c>
      <c r="E37" s="14" t="s">
        <v>52</v>
      </c>
      <c r="F37" s="13" t="s">
        <v>88</v>
      </c>
      <c r="G37" s="13" t="s">
        <v>89</v>
      </c>
      <c r="H37" s="13"/>
      <c r="I37" s="13" t="s">
        <v>175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30">
      <c r="A38" s="59"/>
      <c r="B38" s="1">
        <v>4</v>
      </c>
      <c r="C38" s="22" t="s">
        <v>56</v>
      </c>
      <c r="D38" s="17" t="s">
        <v>35</v>
      </c>
      <c r="E38" s="29" t="s">
        <v>119</v>
      </c>
      <c r="F38" s="17" t="s">
        <v>196</v>
      </c>
      <c r="G38" s="21" t="s">
        <v>197</v>
      </c>
      <c r="H38" s="27" t="s">
        <v>22</v>
      </c>
      <c r="I38" s="18" t="s">
        <v>198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30">
      <c r="A39" s="59"/>
      <c r="B39" s="12">
        <v>5</v>
      </c>
      <c r="C39" s="12" t="s">
        <v>60</v>
      </c>
      <c r="D39" s="13" t="s">
        <v>47</v>
      </c>
      <c r="E39" s="14" t="s">
        <v>119</v>
      </c>
      <c r="F39" s="13" t="s">
        <v>199</v>
      </c>
      <c r="G39" s="13" t="s">
        <v>200</v>
      </c>
      <c r="H39" s="15" t="s">
        <v>22</v>
      </c>
      <c r="I39" s="13" t="s">
        <v>201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45">
      <c r="A40" s="55"/>
      <c r="B40" s="1">
        <v>6</v>
      </c>
      <c r="C40" s="1" t="s">
        <v>67</v>
      </c>
      <c r="D40" s="17" t="s">
        <v>18</v>
      </c>
      <c r="E40" s="29" t="s">
        <v>19</v>
      </c>
      <c r="F40" s="17" t="s">
        <v>204</v>
      </c>
      <c r="G40" s="17" t="s">
        <v>205</v>
      </c>
      <c r="H40" s="27" t="s">
        <v>22</v>
      </c>
      <c r="I40" s="18" t="s">
        <v>206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36"/>
      <c r="C41" s="3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36"/>
      <c r="C42" s="3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36"/>
      <c r="C43" s="3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36"/>
      <c r="C44" s="3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36"/>
      <c r="C45" s="3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36"/>
      <c r="C46" s="3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36"/>
      <c r="C47" s="3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36"/>
      <c r="C48" s="3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36"/>
      <c r="C49" s="3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36"/>
      <c r="C50" s="3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36"/>
      <c r="C51" s="3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36"/>
      <c r="C52" s="3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36"/>
      <c r="C53" s="3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36"/>
      <c r="C54" s="3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36"/>
      <c r="C55" s="3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36"/>
      <c r="C56" s="3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36"/>
      <c r="C57" s="3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36"/>
      <c r="C58" s="3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36"/>
      <c r="C59" s="3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36"/>
      <c r="C60" s="3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36"/>
      <c r="C61" s="3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36"/>
      <c r="C62" s="36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36"/>
      <c r="C63" s="36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36"/>
      <c r="C64" s="3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36"/>
      <c r="C65" s="3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36"/>
      <c r="C66" s="3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36"/>
      <c r="C67" s="36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36"/>
      <c r="C68" s="36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36"/>
      <c r="C69" s="36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36"/>
      <c r="C70" s="3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36"/>
      <c r="C71" s="3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36"/>
      <c r="C72" s="36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36"/>
      <c r="C73" s="3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36"/>
      <c r="C74" s="3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36"/>
      <c r="C75" s="36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36"/>
      <c r="C76" s="3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36"/>
      <c r="C77" s="36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36"/>
      <c r="C78" s="3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36"/>
      <c r="C79" s="3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36"/>
      <c r="C80" s="3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36"/>
      <c r="C81" s="3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36"/>
      <c r="C82" s="3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36"/>
      <c r="C83" s="3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36"/>
      <c r="C84" s="3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36"/>
      <c r="C85" s="3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36"/>
      <c r="C86" s="3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36"/>
      <c r="C87" s="3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36"/>
      <c r="C88" s="3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36"/>
      <c r="C89" s="3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36"/>
      <c r="C90" s="3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36"/>
      <c r="C91" s="3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36"/>
      <c r="C92" s="3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36"/>
      <c r="C93" s="36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36"/>
      <c r="C94" s="36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36"/>
      <c r="C95" s="36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36"/>
      <c r="C96" s="36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36"/>
      <c r="C97" s="36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36"/>
      <c r="C98" s="36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36"/>
      <c r="C99" s="36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36"/>
      <c r="C100" s="36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36"/>
      <c r="C101" s="36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36"/>
      <c r="C102" s="36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36"/>
      <c r="C103" s="36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36"/>
      <c r="C104" s="36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36"/>
      <c r="C105" s="36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36"/>
      <c r="C106" s="3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36"/>
      <c r="C107" s="36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36"/>
      <c r="C108" s="36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36"/>
      <c r="C109" s="36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36"/>
      <c r="C110" s="36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36"/>
      <c r="C111" s="36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36"/>
      <c r="C112" s="36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36"/>
      <c r="C113" s="3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36"/>
      <c r="C114" s="3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36"/>
      <c r="C115" s="36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36"/>
      <c r="C116" s="36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36"/>
      <c r="C117" s="36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36"/>
      <c r="C118" s="36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36"/>
      <c r="C119" s="36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36"/>
      <c r="C120" s="36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36"/>
      <c r="C121" s="36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36"/>
      <c r="C122" s="36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36"/>
      <c r="C123" s="3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36"/>
      <c r="C124" s="36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36"/>
      <c r="C125" s="36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36"/>
      <c r="C126" s="36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36"/>
      <c r="C127" s="36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36"/>
      <c r="C128" s="36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36"/>
      <c r="C129" s="36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36"/>
      <c r="C130" s="36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36"/>
      <c r="C131" s="36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36"/>
      <c r="C132" s="36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36"/>
      <c r="C133" s="36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36"/>
      <c r="C134" s="36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36"/>
      <c r="C135" s="36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36"/>
      <c r="C136" s="36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36"/>
      <c r="C137" s="36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36"/>
      <c r="C138" s="36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36"/>
      <c r="C139" s="36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36"/>
      <c r="C140" s="36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36"/>
      <c r="C141" s="36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36"/>
      <c r="C142" s="36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36"/>
      <c r="C143" s="36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36"/>
      <c r="C144" s="36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36"/>
      <c r="C145" s="36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36"/>
      <c r="C146" s="36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36"/>
      <c r="C147" s="36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36"/>
      <c r="C148" s="36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36"/>
      <c r="C149" s="36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36"/>
      <c r="C150" s="36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36"/>
      <c r="C151" s="36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36"/>
      <c r="C152" s="36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36"/>
      <c r="C153" s="36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36"/>
      <c r="C154" s="36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36"/>
      <c r="C155" s="36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36"/>
      <c r="C156" s="36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36"/>
      <c r="C157" s="36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36"/>
      <c r="C158" s="36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36"/>
      <c r="C159" s="36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36"/>
      <c r="C160" s="36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36"/>
      <c r="C161" s="36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36"/>
      <c r="C162" s="36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36"/>
      <c r="C163" s="36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36"/>
      <c r="C164" s="36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36"/>
      <c r="C165" s="36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36"/>
      <c r="C166" s="36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36"/>
      <c r="C167" s="36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36"/>
      <c r="C168" s="36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36"/>
      <c r="C169" s="36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36"/>
      <c r="C170" s="36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36"/>
      <c r="C171" s="36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36"/>
      <c r="C172" s="36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36"/>
      <c r="C173" s="36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36"/>
      <c r="C174" s="36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36"/>
      <c r="C175" s="36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36"/>
      <c r="C176" s="36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36"/>
      <c r="C177" s="36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36"/>
      <c r="C178" s="36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36"/>
      <c r="C179" s="36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36"/>
      <c r="C180" s="36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36"/>
      <c r="C181" s="36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36"/>
      <c r="C182" s="36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36"/>
      <c r="C183" s="36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36"/>
      <c r="C184" s="36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36"/>
      <c r="C185" s="36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36"/>
      <c r="C186" s="36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36"/>
      <c r="C187" s="36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36"/>
      <c r="C188" s="36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36"/>
      <c r="C189" s="36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36"/>
      <c r="C190" s="36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36"/>
      <c r="C191" s="36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36"/>
      <c r="C192" s="36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36"/>
      <c r="C193" s="36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36"/>
      <c r="C194" s="36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36"/>
      <c r="C195" s="36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36"/>
      <c r="C196" s="36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36"/>
      <c r="C197" s="36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36"/>
      <c r="C198" s="36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36"/>
      <c r="C199" s="36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36"/>
      <c r="C200" s="36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36"/>
      <c r="C201" s="36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36"/>
      <c r="C202" s="36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36"/>
      <c r="C203" s="36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36"/>
      <c r="C204" s="36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36"/>
      <c r="C205" s="36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36"/>
      <c r="C206" s="36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36"/>
      <c r="C207" s="36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36"/>
      <c r="C208" s="36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36"/>
      <c r="C209" s="36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36"/>
      <c r="C210" s="36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36"/>
      <c r="C211" s="36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36"/>
      <c r="C212" s="36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36"/>
      <c r="C213" s="36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36"/>
      <c r="C214" s="36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36"/>
      <c r="C215" s="36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36"/>
      <c r="C216" s="36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36"/>
      <c r="C217" s="36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36"/>
      <c r="C218" s="36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36"/>
      <c r="C219" s="36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36"/>
      <c r="C220" s="36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36"/>
      <c r="C221" s="36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36"/>
      <c r="C222" s="36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36"/>
      <c r="C223" s="36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36"/>
      <c r="C224" s="36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36"/>
      <c r="C225" s="36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36"/>
      <c r="C226" s="36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36"/>
      <c r="C227" s="36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36"/>
      <c r="C228" s="36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36"/>
      <c r="C229" s="36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36"/>
      <c r="C230" s="36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36"/>
      <c r="C231" s="36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36"/>
      <c r="C232" s="36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36"/>
      <c r="C233" s="36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36"/>
      <c r="C234" s="36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36"/>
      <c r="C235" s="36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36"/>
      <c r="C236" s="36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36"/>
      <c r="C237" s="36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36"/>
      <c r="C238" s="36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36"/>
      <c r="C239" s="36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36"/>
      <c r="C240" s="36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5.7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5.7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5.7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5.7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5.7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5.7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5.7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5.7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5.7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5.7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5.7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5.7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5.7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5.7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5.7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5.7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5.7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5.7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5.7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5.7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5.7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5.7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5.7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5.7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5.7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5.7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5.7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5.7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5.7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5.7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5.7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5.7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5.7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5.7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5.75" customHeight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5.75" customHeight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5.75" customHeight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5.7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5.7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5.75" customHeight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5.7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5.7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5.7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5.7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5.7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5.7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5.7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5.7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5.7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5.7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5.7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5.7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5.7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5.7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5.7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5.7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5.7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5.7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5.7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5.75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5.7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5.7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5.7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5.7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5.7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5.7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5.7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5.7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5.7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5.7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5.7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5.7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5.7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5.7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5.7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5.7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5.7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5.7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5.7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5.7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5.7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5.7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5.7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5.7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5.7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5.7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5.7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5.7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5.7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5.75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5.75" customHeight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5.75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5.75" customHeight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5.75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5.75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5.7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5.7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5.7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5.7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5.7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5.7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5.7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5.7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5.7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5.75" customHeight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5.7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5.7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5.7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5.7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5.7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5.7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5.7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5.7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5.7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5.75" customHeight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5.7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5.7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5.7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5.7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5.7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5.7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5.7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5.7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5.7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5.75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5.7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5.7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5.7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5.7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5.7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5.7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5.7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5.7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5.7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5.75" customHeight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5.7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5.7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5.7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5.7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5.7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5.7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5.7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5.7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5.7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5.75" customHeight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5.75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5.75" customHeight="1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5.75" customHeight="1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5.75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5.75" customHeight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5.75" customHeight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5.75" customHeight="1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5.75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5.75" customHeight="1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5.75" customHeight="1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5.75" customHeight="1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5.75" customHeight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5.75" customHeight="1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5.75" customHeight="1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5.75" customHeight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5.75" customHeight="1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5.75" customHeight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5.75" customHeight="1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5.75" customHeight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5.75" customHeight="1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5.75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5.75" customHeight="1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5.75" customHeight="1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5.75" customHeight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5.75" customHeight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5.75" customHeight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5.75" customHeight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5.75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5.75" customHeight="1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5.75" customHeight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5.75" customHeight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5.75" customHeight="1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5.75" customHeight="1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5.75" customHeight="1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5.75" customHeight="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5.75" customHeight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5.75" customHeight="1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5.75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5.75" customHeight="1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5.75" customHeight="1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5.75" customHeight="1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5.75" customHeight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5.75" customHeight="1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5.75" customHeight="1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5.75" customHeight="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5.75" customHeight="1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5.75" customHeight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5.75" customHeight="1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5.75" customHeight="1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5.75" customHeight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5.75" customHeight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5.75" customHeight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5.75" customHeight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5.75" customHeight="1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5.75" customHeight="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5.75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5.75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5.75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5.75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5.75" customHeight="1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5.75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5.75" customHeight="1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5.75" customHeight="1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5.75" customHeight="1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5.75" customHeight="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5.75" customHeight="1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5.75" customHeight="1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5.75" customHeight="1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5.75" customHeight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5.75" customHeight="1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5.75" customHeight="1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5.75" customHeight="1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5.75" customHeight="1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5.75" customHeight="1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5.75" customHeight="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5.75" customHeight="1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5.75" customHeight="1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5.75" customHeight="1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5.75" customHeight="1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5.75" customHeight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5.75" customHeight="1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5.75" customHeight="1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5.75" customHeight="1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5.75" customHeight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5.75" customHeight="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5.75" customHeight="1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5.75" customHeight="1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5.75" customHeight="1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5.75" customHeight="1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5.75" customHeight="1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5.75" customHeight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5.75" customHeight="1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5.75" customHeight="1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5.75" customHeight="1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5.75" customHeight="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5.75" customHeight="1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5.75" customHeight="1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5.75" customHeight="1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5.75" customHeight="1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5.75" customHeight="1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5.75" customHeight="1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5.75" customHeight="1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5.75" customHeight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5.75" customHeight="1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5.75" customHeight="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5.75" customHeight="1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5.75" customHeight="1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5.75" customHeight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5.75" customHeight="1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5.75" customHeight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5.75" customHeight="1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5.75" customHeight="1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5.75" customHeight="1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5.75" customHeight="1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5.75" customHeight="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5.75" customHeight="1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5.75" customHeight="1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5.75" customHeight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5.75" customHeight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5.75" customHeight="1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5.75" customHeight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5.75" customHeight="1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5.75" customHeight="1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5.75" customHeight="1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5.75" customHeight="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5.75" customHeight="1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5.75" customHeight="1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5.75" customHeight="1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5.75" customHeight="1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5.75" customHeight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5.75" customHeight="1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5.75" customHeight="1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5.75" customHeight="1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5.75" customHeight="1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5.75" customHeight="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5.75" customHeight="1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5.75" customHeight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5.75" customHeight="1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5.75" customHeight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5.75" customHeight="1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5.75" customHeight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5.75" customHeight="1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5.75" customHeight="1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5.75" customHeight="1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5.75" customHeight="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5.75" customHeight="1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5.75" customHeight="1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5.75" customHeight="1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5.75" customHeight="1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5.75" customHeight="1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5.75" customHeight="1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5.75" customHeight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5.75" customHeight="1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5.75" customHeight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5.75" customHeight="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5.75" customHeight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5.75" customHeight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5.75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5.75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5.75" customHeight="1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5.75" customHeight="1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5.75" customHeight="1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5.75" customHeight="1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5.75" customHeigh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5.75" customHeight="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5.75" customHeight="1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5.75" customHeight="1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5.75" customHeight="1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5.75" customHeight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5.75" customHeight="1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5.75" customHeight="1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5.75" customHeight="1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5.75" customHeight="1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5.75" customHeight="1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5.75" customHeight="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5.75" customHeight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5.75" customHeight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5.75" customHeight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5.75" customHeight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5.75" customHeight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5.75" customHeight="1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5.75" customHeight="1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5.75" customHeight="1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5.75" customHeight="1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5.75" customHeight="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5.75" customHeight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5.75" customHeight="1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5.75" customHeight="1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5.75" customHeight="1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5.75" customHeight="1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5.75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5.75" customHeight="1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5.75" customHeight="1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5.75" customHeight="1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5.75" customHeight="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5.75" customHeight="1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5.75" customHeight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5.75" customHeight="1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5.75" customHeight="1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5.75" customHeight="1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5.75" customHeight="1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5.75" customHeight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5.75" customHeight="1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5.75" customHeight="1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5.75" customHeight="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5.75" customHeight="1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5.75" customHeight="1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5.75" customHeight="1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5.75" customHeight="1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5.75" customHeight="1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5.75" customHeight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5.75" customHeight="1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5.75" customHeight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5.75" customHeight="1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5.75" customHeight="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5.75" customHeight="1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5.75" customHeight="1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5.75" customHeight="1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5.75" customHeight="1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5.75" customHeight="1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5.75" customHeight="1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5.75" customHeight="1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5.75" customHeight="1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5.75" customHeight="1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5.75" customHeight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5.75" customHeight="1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5.75" customHeight="1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5.75" customHeight="1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5.75" customHeight="1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5.75" customHeight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5.75" customHeight="1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5.75" customHeight="1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5.75" customHeight="1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5.75" customHeight="1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5.75" customHeight="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5.75" customHeight="1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5.75" customHeight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5.75" customHeight="1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5.75" customHeight="1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5.75" customHeight="1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5.75" customHeight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5.75" customHeight="1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5.75" customHeight="1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5.75" customHeight="1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5.75" customHeight="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5.75" customHeight="1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5.75" customHeight="1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5.75" customHeight="1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5.75" customHeight="1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5.75" customHeight="1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5.75" customHeight="1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5.75" customHeight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5.75" customHeight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5.75" customHeight="1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5.75" customHeight="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5.75" customHeight="1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5.75" customHeight="1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5.75" customHeight="1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5.75" customHeight="1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5.75" customHeight="1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5.75" customHeight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5.75" customHeight="1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5.75" customHeight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5.75" customHeight="1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5.75" customHeight="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5.75" customHeight="1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5.75" customHeight="1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5.75" customHeight="1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5.75" customHeight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5.75" customHeight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5.75" customHeight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5.75" customHeight="1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5.75" customHeight="1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5.75" customHeight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5.75" customHeight="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5.75" customHeight="1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5.75" customHeight="1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5.75" customHeight="1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5.75" customHeight="1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5.75" customHeight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5.75" customHeight="1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5.75" customHeight="1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5.75" customHeight="1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5.75" customHeight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5.75" customHeight="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5.75" customHeight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5.75" customHeight="1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5.75" customHeight="1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5.75" customHeight="1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5.75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5.7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5.75" customHeight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5.75" customHeight="1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5.75" customHeight="1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5.75" customHeight="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5.75" customHeight="1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5.75" customHeight="1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5.75" customHeight="1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5.75" customHeight="1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5.75" customHeight="1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5.75" customHeight="1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5.75" customHeight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5.75" customHeight="1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5.75" customHeight="1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5.75" customHeight="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5.75" customHeight="1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5.75" customHeight="1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5.75" customHeight="1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5.75" customHeight="1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5.75" customHeight="1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5.75" customHeight="1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5.75" customHeight="1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5.75" customHeight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5.75" customHeight="1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5.75" customHeight="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5.75" customHeight="1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5.75" customHeight="1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5.75" customHeight="1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5.75" customHeight="1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5.75" customHeight="1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5.75" customHeight="1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5.75" customHeight="1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5.75" customHeight="1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5.75" customHeight="1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5.75" customHeight="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5.75" customHeight="1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5.75" customHeight="1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5.75" customHeight="1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5.75" customHeight="1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5.75" customHeight="1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5.75" customHeight="1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5.75" customHeight="1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5.75" customHeight="1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5.75" customHeight="1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5.75" customHeight="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5.75" customHeight="1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5.75" customHeight="1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5.75" customHeight="1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5.75" customHeight="1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5.75" customHeight="1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5.75" customHeight="1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5.75" customHeight="1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5.75" customHeight="1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5.75" customHeight="1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5.75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5.75" customHeight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5.75" customHeight="1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5.75" customHeight="1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5.75" customHeight="1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5.75" customHeight="1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5.75" customHeight="1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5.75" customHeight="1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5.75" customHeight="1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5.75" customHeight="1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5.75" customHeight="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5.75" customHeight="1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5.75" customHeight="1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5.75" customHeight="1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5.75" customHeight="1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5.75" customHeight="1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5.75" customHeight="1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5.75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5.75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5.75" customHeight="1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5.75" customHeight="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5.75" customHeight="1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5.75" customHeight="1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5.75" customHeight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5.7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5.75" customHeight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5.75" customHeight="1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5.75" customHeight="1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5.75" customHeight="1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5.75" customHeight="1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5.75" customHeight="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5.75" customHeight="1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5.75" customHeight="1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5.75" customHeight="1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5.75" customHeight="1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5.75" customHeight="1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5.75" customHeight="1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5.75" customHeight="1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5.75" customHeight="1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5.75" customHeight="1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5.75" customHeight="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5.75" customHeight="1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5.75" customHeight="1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5.75" customHeight="1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5.75" customHeight="1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5.75" customHeight="1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5.75" customHeight="1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5.75" customHeight="1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5.75" customHeight="1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5.75" customHeight="1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5.75" customHeight="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5.75" customHeight="1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5.75" customHeight="1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5.75" customHeight="1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5.75" customHeight="1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5.75" customHeight="1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5.75" customHeight="1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5.75" customHeight="1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5.75" customHeight="1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5.75" customHeight="1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5.75" customHeight="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5.75" customHeight="1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5.75" customHeight="1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5.75" customHeight="1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5.75" customHeight="1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5.75" customHeight="1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5.75" customHeight="1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5.75" customHeight="1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5.75" customHeight="1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5.75" customHeight="1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5.75" customHeight="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5.75" customHeight="1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5.75" customHeight="1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5.75" customHeight="1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5.75" customHeight="1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5.75" customHeight="1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5.75" customHeight="1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5.75" customHeight="1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5.75" customHeight="1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5.75" customHeight="1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5.75" customHeight="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5.75" customHeight="1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5.75" customHeight="1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5.75" customHeight="1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5.75" customHeight="1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5.75" customHeight="1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5.75" customHeight="1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5.75" customHeight="1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5.75" customHeight="1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5.75" customHeight="1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5.75" customHeight="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5.75" customHeight="1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5.75" customHeight="1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5.75" customHeight="1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5.75" customHeight="1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5.75" customHeight="1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5.75" customHeight="1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5.75" customHeight="1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5.75" customHeight="1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5.75" customHeight="1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5.75" customHeight="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5.75" customHeight="1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5.75" customHeight="1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5.75" customHeight="1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5.75" customHeight="1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5.75" customHeight="1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5.75" customHeight="1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5.75" customHeight="1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5.75" customHeight="1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5.75" customHeight="1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5.75" customHeight="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5.75" customHeight="1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5.75" customHeight="1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5.75" customHeight="1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5.75" customHeight="1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5.75" customHeight="1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5.75" customHeight="1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5.75" customHeight="1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5.75" customHeight="1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5.75" customHeight="1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5.75" customHeight="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5.75" customHeight="1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5.75" customHeight="1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5.75" customHeight="1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5.75" customHeight="1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5.75" customHeight="1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5.75" customHeight="1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5.75" customHeight="1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5.75" customHeight="1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5.75" customHeight="1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5.75" customHeight="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5.75" customHeight="1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5.75" customHeight="1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5.75" customHeight="1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5.75" customHeight="1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5.75" customHeight="1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5.75" customHeight="1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5.75" customHeight="1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5.75" customHeight="1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5.75" customHeight="1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5.75" customHeight="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5.75" customHeight="1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5.75" customHeight="1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5.75" customHeight="1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5.75" customHeight="1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5.75" customHeight="1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5.75" customHeight="1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5.75" customHeight="1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5.75" customHeight="1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5.75" customHeight="1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5.75" customHeight="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5.75" customHeight="1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5.75" customHeight="1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5.75" customHeight="1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5.75" customHeight="1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5.75" customHeight="1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5.75" customHeight="1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5.75" customHeight="1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5.75" customHeight="1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5.75" customHeight="1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5.75" customHeight="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5.75" customHeight="1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5.75" customHeight="1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5.75" customHeight="1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5.75" customHeight="1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5.75" customHeight="1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5.75" customHeight="1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5.75" customHeight="1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5.75" customHeight="1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5.75" customHeight="1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5.75" customHeight="1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5.75" customHeight="1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5.75" customHeight="1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5.75" customHeight="1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5.75" customHeight="1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5.75" customHeight="1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5.75" customHeight="1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5.75" customHeight="1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5.75" customHeight="1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5.75" customHeight="1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5.75" customHeight="1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5.75" customHeight="1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5.75" customHeight="1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5.75" customHeight="1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5.75" customHeight="1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5.75" customHeight="1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5.75" customHeight="1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5.75" customHeight="1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5.75" customHeight="1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5.75" customHeight="1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5.75" customHeight="1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5.75" customHeight="1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5.75" customHeight="1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5.75" customHeight="1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5.75" customHeight="1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5.75" customHeight="1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5.75" customHeight="1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5.75" customHeight="1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5.75" customHeight="1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5.75" customHeight="1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5.75" customHeight="1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5.75" customHeight="1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5.75" customHeight="1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5.75" customHeight="1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5.75" customHeight="1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5.75" customHeight="1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5.75" customHeight="1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5.75" customHeight="1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5.75" customHeight="1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5.75" customHeight="1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5.75" customHeight="1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5.75" customHeight="1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5.75" customHeight="1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5.75" customHeight="1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5.75" customHeight="1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5.75" customHeight="1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5.75" customHeight="1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5.75" customHeight="1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5.75" customHeight="1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5.75" customHeight="1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5.75" customHeight="1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5.75" customHeight="1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5.75" customHeight="1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5.75" customHeight="1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5.75" customHeight="1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5.75" customHeight="1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5.75" customHeight="1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5.75" customHeight="1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5.75" customHeight="1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5.75" customHeight="1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5.75" customHeight="1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5.75" customHeight="1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5.75" customHeight="1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5.75" customHeight="1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5.75" customHeight="1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5.75" customHeight="1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5.75" customHeight="1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5.75" customHeight="1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5.75" customHeight="1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5.75" customHeight="1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5.75" customHeight="1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5.75" customHeight="1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5.75" customHeight="1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5.75" customHeight="1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5.75" customHeight="1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5.75" customHeight="1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5.75" customHeight="1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</sheetData>
  <mergeCells count="32">
    <mergeCell ref="G6:G7"/>
    <mergeCell ref="B6:B7"/>
    <mergeCell ref="C6:C7"/>
    <mergeCell ref="I6:I7"/>
    <mergeCell ref="C35:C36"/>
    <mergeCell ref="D35:D36"/>
    <mergeCell ref="F35:F36"/>
    <mergeCell ref="G35:G36"/>
    <mergeCell ref="H35:H36"/>
    <mergeCell ref="I35:I36"/>
    <mergeCell ref="B33:B34"/>
    <mergeCell ref="B25:B26"/>
    <mergeCell ref="B35:B36"/>
    <mergeCell ref="D6:D7"/>
    <mergeCell ref="F6:F7"/>
    <mergeCell ref="F33:F34"/>
    <mergeCell ref="A2:A10"/>
    <mergeCell ref="A11:A17"/>
    <mergeCell ref="A18:A23"/>
    <mergeCell ref="A24:A31"/>
    <mergeCell ref="A32:A40"/>
    <mergeCell ref="G33:G34"/>
    <mergeCell ref="H33:H34"/>
    <mergeCell ref="I33:I34"/>
    <mergeCell ref="C33:C34"/>
    <mergeCell ref="D33:D34"/>
    <mergeCell ref="G25:G26"/>
    <mergeCell ref="H25:H26"/>
    <mergeCell ref="D25:D26"/>
    <mergeCell ref="C25:C26"/>
    <mergeCell ref="I25:I26"/>
    <mergeCell ref="F25:F26"/>
  </mergeCells>
  <hyperlinks>
    <hyperlink ref="H3" r:id="rId1"/>
    <hyperlink ref="H4" r:id="rId2"/>
    <hyperlink ref="H5" r:id="rId3"/>
    <hyperlink ref="H6" r:id="rId4"/>
    <hyperlink ref="H8" r:id="rId5"/>
    <hyperlink ref="H9" r:id="rId6"/>
    <hyperlink ref="H12" r:id="rId7"/>
    <hyperlink ref="H13" r:id="rId8"/>
    <hyperlink ref="H14" r:id="rId9"/>
    <hyperlink ref="H15" r:id="rId10"/>
    <hyperlink ref="H16" r:id="rId11"/>
    <hyperlink ref="H17" r:id="rId12"/>
    <hyperlink ref="H20" r:id="rId13"/>
    <hyperlink ref="H21" r:id="rId14"/>
    <hyperlink ref="H22" r:id="rId15"/>
    <hyperlink ref="H23" r:id="rId16"/>
    <hyperlink ref="H25" r:id="rId17"/>
    <hyperlink ref="H28" r:id="rId18"/>
    <hyperlink ref="H29" r:id="rId19"/>
    <hyperlink ref="H30" r:id="rId20"/>
    <hyperlink ref="H31" r:id="rId21"/>
    <hyperlink ref="H38" r:id="rId22"/>
    <hyperlink ref="H39" r:id="rId23"/>
    <hyperlink ref="H40" r:id="rId24"/>
  </hyperlinks>
  <pageMargins left="7.874015748031496E-2" right="7.874015748031496E-2" top="0.19685039370078741" bottom="0" header="0" footer="0"/>
  <pageSetup scale="75" fitToHeight="0" orientation="landscape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0"/>
  <sheetViews>
    <sheetView workbookViewId="0">
      <selection activeCell="E44" sqref="E44"/>
    </sheetView>
  </sheetViews>
  <sheetFormatPr defaultColWidth="12.625" defaultRowHeight="15" customHeight="1"/>
  <cols>
    <col min="1" max="1" width="10.75" customWidth="1"/>
    <col min="2" max="2" width="4.375" customWidth="1"/>
    <col min="3" max="3" width="10.375" customWidth="1"/>
    <col min="4" max="4" width="14.25" customWidth="1"/>
    <col min="5" max="5" width="15.625" customWidth="1"/>
    <col min="6" max="6" width="25.375" customWidth="1"/>
    <col min="7" max="7" width="28.75" customWidth="1"/>
    <col min="8" max="8" width="22.375" customWidth="1"/>
    <col min="9" max="9" width="35.375" customWidth="1"/>
    <col min="10" max="26" width="7.625" customWidth="1"/>
  </cols>
  <sheetData>
    <row r="1" spans="1:26" ht="28.5">
      <c r="A1" s="1" t="s">
        <v>1</v>
      </c>
      <c r="B1" s="1" t="s">
        <v>2</v>
      </c>
      <c r="C1" s="1" t="s">
        <v>3</v>
      </c>
      <c r="D1" s="1" t="s">
        <v>4</v>
      </c>
      <c r="E1" s="1" t="s">
        <v>6</v>
      </c>
      <c r="F1" s="1" t="s">
        <v>7</v>
      </c>
      <c r="G1" s="1" t="s">
        <v>8</v>
      </c>
      <c r="H1" s="4" t="s">
        <v>9</v>
      </c>
      <c r="I1" s="1" t="s">
        <v>11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41.25" customHeight="1">
      <c r="A2" s="58" t="s">
        <v>340</v>
      </c>
      <c r="B2" s="7">
        <v>0</v>
      </c>
      <c r="C2" s="7" t="s">
        <v>12</v>
      </c>
      <c r="D2" s="11" t="s">
        <v>13</v>
      </c>
      <c r="E2" s="10" t="s">
        <v>14</v>
      </c>
      <c r="F2" s="11" t="s">
        <v>15</v>
      </c>
      <c r="G2" s="11" t="s">
        <v>16</v>
      </c>
      <c r="H2" s="11"/>
      <c r="I2" s="11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 customHeight="1">
      <c r="A3" s="59"/>
      <c r="B3" s="12">
        <v>1</v>
      </c>
      <c r="C3" s="12" t="s">
        <v>17</v>
      </c>
      <c r="D3" s="13" t="s">
        <v>27</v>
      </c>
      <c r="E3" s="13" t="s">
        <v>28</v>
      </c>
      <c r="F3" s="13" t="s">
        <v>29</v>
      </c>
      <c r="G3" s="13" t="s">
        <v>30</v>
      </c>
      <c r="H3" s="19" t="str">
        <f t="shared" ref="H3:H4" si="0">HYPERLINK("https://drive.google.com/drive/u/2/folders/1c7EaNtHcfCwQ5Hfxob4ImJnCuyp3Cb0U","drive.google.com")</f>
        <v>drive.google.com</v>
      </c>
      <c r="I3" s="13" t="s">
        <v>40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3.25" customHeight="1">
      <c r="A4" s="59"/>
      <c r="B4" s="1">
        <v>2</v>
      </c>
      <c r="C4" s="1" t="s">
        <v>32</v>
      </c>
      <c r="D4" s="17" t="s">
        <v>42</v>
      </c>
      <c r="E4" s="17" t="s">
        <v>43</v>
      </c>
      <c r="F4" s="26" t="s">
        <v>44</v>
      </c>
      <c r="G4" s="26" t="s">
        <v>45</v>
      </c>
      <c r="H4" s="21" t="str">
        <f t="shared" si="0"/>
        <v>drive.google.com</v>
      </c>
      <c r="I4" s="26" t="s">
        <v>50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60">
      <c r="A5" s="59"/>
      <c r="B5" s="12">
        <v>3</v>
      </c>
      <c r="C5" s="12" t="s">
        <v>46</v>
      </c>
      <c r="D5" s="13" t="s">
        <v>51</v>
      </c>
      <c r="E5" s="13" t="s">
        <v>52</v>
      </c>
      <c r="F5" s="13" t="s">
        <v>53</v>
      </c>
      <c r="G5" s="13" t="s">
        <v>54</v>
      </c>
      <c r="H5" s="15" t="s">
        <v>22</v>
      </c>
      <c r="I5" s="13" t="s">
        <v>55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3.75" customHeight="1">
      <c r="A6" s="59"/>
      <c r="B6" s="1">
        <v>4</v>
      </c>
      <c r="C6" s="22" t="s">
        <v>56</v>
      </c>
      <c r="D6" s="17" t="s">
        <v>35</v>
      </c>
      <c r="E6" s="17" t="s">
        <v>37</v>
      </c>
      <c r="F6" s="26" t="s">
        <v>38</v>
      </c>
      <c r="G6" s="26" t="s">
        <v>39</v>
      </c>
      <c r="H6" s="20" t="s">
        <v>22</v>
      </c>
      <c r="I6" s="26" t="s">
        <v>41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45">
      <c r="A7" s="59"/>
      <c r="B7" s="12">
        <v>5</v>
      </c>
      <c r="C7" s="12" t="s">
        <v>60</v>
      </c>
      <c r="D7" s="13" t="s">
        <v>47</v>
      </c>
      <c r="E7" s="13" t="s">
        <v>37</v>
      </c>
      <c r="F7" s="13" t="s">
        <v>48</v>
      </c>
      <c r="G7" s="13" t="s">
        <v>49</v>
      </c>
      <c r="H7" s="15" t="s">
        <v>22</v>
      </c>
      <c r="I7" s="13" t="s">
        <v>65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50.25" customHeight="1">
      <c r="A8" s="55"/>
      <c r="B8" s="1">
        <v>6</v>
      </c>
      <c r="C8" s="1" t="s">
        <v>67</v>
      </c>
      <c r="D8" s="17" t="s">
        <v>18</v>
      </c>
      <c r="E8" s="17" t="s">
        <v>19</v>
      </c>
      <c r="F8" s="26" t="s">
        <v>68</v>
      </c>
      <c r="G8" s="26" t="s">
        <v>69</v>
      </c>
      <c r="H8" s="20" t="s">
        <v>22</v>
      </c>
      <c r="I8" s="26" t="s">
        <v>70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9" customHeight="1">
      <c r="A9" s="58" t="s">
        <v>341</v>
      </c>
      <c r="B9" s="7">
        <v>0</v>
      </c>
      <c r="C9" s="7" t="s">
        <v>12</v>
      </c>
      <c r="D9" s="11" t="s">
        <v>18</v>
      </c>
      <c r="E9" s="10" t="s">
        <v>71</v>
      </c>
      <c r="F9" s="11" t="s">
        <v>72</v>
      </c>
      <c r="G9" s="11" t="s">
        <v>16</v>
      </c>
      <c r="H9" s="11"/>
      <c r="I9" s="11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45">
      <c r="A10" s="59"/>
      <c r="B10" s="12">
        <v>1</v>
      </c>
      <c r="C10" s="12" t="s">
        <v>17</v>
      </c>
      <c r="D10" s="13" t="s">
        <v>33</v>
      </c>
      <c r="E10" s="13" t="s">
        <v>73</v>
      </c>
      <c r="F10" s="13" t="s">
        <v>74</v>
      </c>
      <c r="G10" s="13" t="s">
        <v>75</v>
      </c>
      <c r="H10" s="19" t="str">
        <f>HYPERLINK("https://drive.google.com/drive/u/2/folders/1c7EaNtHcfCwQ5Hfxob4ImJnCuyp3Cb0U","drive.google.com")</f>
        <v>drive.google.com</v>
      </c>
      <c r="I10" s="13" t="s">
        <v>77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 customHeight="1">
      <c r="A11" s="59"/>
      <c r="B11" s="3">
        <v>2</v>
      </c>
      <c r="C11" s="3" t="s">
        <v>32</v>
      </c>
      <c r="D11" s="26" t="s">
        <v>18</v>
      </c>
      <c r="E11" s="26" t="s">
        <v>19</v>
      </c>
      <c r="F11" s="26" t="s">
        <v>81</v>
      </c>
      <c r="G11" s="26" t="s">
        <v>82</v>
      </c>
      <c r="H11" s="20" t="s">
        <v>22</v>
      </c>
      <c r="I11" s="26" t="s">
        <v>86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>
      <c r="A12" s="59"/>
      <c r="B12" s="12">
        <v>3</v>
      </c>
      <c r="C12" s="12" t="s">
        <v>46</v>
      </c>
      <c r="D12" s="13" t="s">
        <v>87</v>
      </c>
      <c r="E12" s="13" t="s">
        <v>52</v>
      </c>
      <c r="F12" s="13" t="s">
        <v>88</v>
      </c>
      <c r="G12" s="13" t="s">
        <v>89</v>
      </c>
      <c r="H12" s="19" t="str">
        <f>HYPERLINK("https://drive.google.com/drive/u/2/folders/1c7EaNtHcfCwQ5Hfxob4ImJnCuyp3Cb0U","drive.google.com")</f>
        <v>drive.google.com</v>
      </c>
      <c r="I12" s="13" t="s">
        <v>55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>
      <c r="A13" s="59"/>
      <c r="B13" s="65">
        <v>4</v>
      </c>
      <c r="C13" s="64" t="s">
        <v>56</v>
      </c>
      <c r="D13" s="61" t="s">
        <v>96</v>
      </c>
      <c r="E13" s="26" t="s">
        <v>110</v>
      </c>
      <c r="F13" s="61" t="s">
        <v>111</v>
      </c>
      <c r="G13" s="61" t="s">
        <v>113</v>
      </c>
      <c r="H13" s="66" t="s">
        <v>22</v>
      </c>
      <c r="I13" s="61" t="s">
        <v>118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>
      <c r="A14" s="59"/>
      <c r="B14" s="55"/>
      <c r="C14" s="55"/>
      <c r="D14" s="55"/>
      <c r="E14" s="26" t="s">
        <v>122</v>
      </c>
      <c r="F14" s="55"/>
      <c r="G14" s="55"/>
      <c r="H14" s="55"/>
      <c r="I14" s="5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45" customHeight="1">
      <c r="A15" s="59"/>
      <c r="B15" s="12">
        <v>5</v>
      </c>
      <c r="C15" s="12" t="s">
        <v>60</v>
      </c>
      <c r="D15" s="13" t="s">
        <v>61</v>
      </c>
      <c r="E15" s="13" t="s">
        <v>62</v>
      </c>
      <c r="F15" s="13" t="s">
        <v>63</v>
      </c>
      <c r="G15" s="13" t="s">
        <v>64</v>
      </c>
      <c r="H15" s="15" t="s">
        <v>22</v>
      </c>
      <c r="I15" s="13" t="s">
        <v>66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>
      <c r="A16" s="55"/>
      <c r="B16" s="3">
        <v>6</v>
      </c>
      <c r="C16" s="3" t="s">
        <v>67</v>
      </c>
      <c r="D16" s="26" t="s">
        <v>35</v>
      </c>
      <c r="E16" s="26" t="s">
        <v>37</v>
      </c>
      <c r="F16" s="26" t="s">
        <v>90</v>
      </c>
      <c r="G16" s="26" t="s">
        <v>49</v>
      </c>
      <c r="H16" s="20" t="s">
        <v>22</v>
      </c>
      <c r="I16" s="26" t="s">
        <v>70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9.75" customHeight="1">
      <c r="A17" s="60">
        <v>43943</v>
      </c>
      <c r="B17" s="7">
        <v>0</v>
      </c>
      <c r="C17" s="7" t="s">
        <v>12</v>
      </c>
      <c r="D17" s="11" t="s">
        <v>132</v>
      </c>
      <c r="E17" s="10" t="s">
        <v>133</v>
      </c>
      <c r="F17" s="11" t="s">
        <v>134</v>
      </c>
      <c r="G17" s="11" t="s">
        <v>16</v>
      </c>
      <c r="H17" s="11"/>
      <c r="I17" s="11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customHeight="1">
      <c r="A18" s="59"/>
      <c r="B18" s="57">
        <v>1</v>
      </c>
      <c r="C18" s="57" t="s">
        <v>17</v>
      </c>
      <c r="D18" s="54" t="s">
        <v>96</v>
      </c>
      <c r="E18" s="13" t="s">
        <v>110</v>
      </c>
      <c r="F18" s="54" t="s">
        <v>141</v>
      </c>
      <c r="G18" s="54" t="s">
        <v>142</v>
      </c>
      <c r="H18" s="56" t="s">
        <v>22</v>
      </c>
      <c r="I18" s="54" t="s">
        <v>157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.75" customHeight="1">
      <c r="A19" s="59"/>
      <c r="B19" s="55"/>
      <c r="C19" s="55"/>
      <c r="D19" s="55"/>
      <c r="E19" s="13" t="s">
        <v>122</v>
      </c>
      <c r="F19" s="55"/>
      <c r="G19" s="55"/>
      <c r="H19" s="55"/>
      <c r="I19" s="5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>
      <c r="A20" s="59"/>
      <c r="B20" s="1">
        <v>2</v>
      </c>
      <c r="C20" s="1" t="s">
        <v>32</v>
      </c>
      <c r="D20" s="17" t="s">
        <v>18</v>
      </c>
      <c r="E20" s="26" t="s">
        <v>19</v>
      </c>
      <c r="F20" s="26" t="s">
        <v>161</v>
      </c>
      <c r="G20" s="26" t="s">
        <v>162</v>
      </c>
      <c r="H20" s="20" t="s">
        <v>22</v>
      </c>
      <c r="I20" s="26" t="s">
        <v>165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>
      <c r="A21" s="59"/>
      <c r="B21" s="57">
        <v>3</v>
      </c>
      <c r="C21" s="57" t="s">
        <v>46</v>
      </c>
      <c r="D21" s="54" t="s">
        <v>101</v>
      </c>
      <c r="E21" s="54" t="s">
        <v>62</v>
      </c>
      <c r="F21" s="54" t="s">
        <v>168</v>
      </c>
      <c r="G21" s="54" t="s">
        <v>116</v>
      </c>
      <c r="H21" s="56" t="s">
        <v>22</v>
      </c>
      <c r="I21" s="54" t="s">
        <v>170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40.5" customHeight="1">
      <c r="A22" s="59"/>
      <c r="B22" s="55"/>
      <c r="C22" s="55"/>
      <c r="D22" s="55"/>
      <c r="E22" s="55"/>
      <c r="F22" s="55"/>
      <c r="G22" s="55"/>
      <c r="H22" s="55"/>
      <c r="I22" s="5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>
      <c r="A23" s="59"/>
      <c r="B23" s="1">
        <v>4</v>
      </c>
      <c r="C23" s="22" t="s">
        <v>56</v>
      </c>
      <c r="D23" s="17" t="s">
        <v>35</v>
      </c>
      <c r="E23" s="17" t="s">
        <v>37</v>
      </c>
      <c r="F23" s="26" t="s">
        <v>91</v>
      </c>
      <c r="G23" s="26" t="s">
        <v>49</v>
      </c>
      <c r="H23" s="20" t="s">
        <v>22</v>
      </c>
      <c r="I23" s="26" t="s">
        <v>159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>
      <c r="A24" s="59"/>
      <c r="B24" s="12">
        <v>5</v>
      </c>
      <c r="C24" s="12" t="s">
        <v>60</v>
      </c>
      <c r="D24" s="13" t="s">
        <v>35</v>
      </c>
      <c r="E24" s="13" t="s">
        <v>37</v>
      </c>
      <c r="F24" s="13" t="s">
        <v>158</v>
      </c>
      <c r="G24" s="13" t="s">
        <v>49</v>
      </c>
      <c r="H24" s="52" t="s">
        <v>22</v>
      </c>
      <c r="I24" s="13" t="s">
        <v>159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>
      <c r="A25" s="55"/>
      <c r="B25" s="1">
        <v>6</v>
      </c>
      <c r="C25" s="1" t="s">
        <v>67</v>
      </c>
      <c r="D25" s="17" t="s">
        <v>76</v>
      </c>
      <c r="E25" s="17" t="s">
        <v>109</v>
      </c>
      <c r="F25" s="17" t="s">
        <v>79</v>
      </c>
      <c r="G25" s="17" t="s">
        <v>179</v>
      </c>
      <c r="H25" s="20" t="s">
        <v>22</v>
      </c>
      <c r="I25" s="17" t="s">
        <v>182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40.5" customHeight="1">
      <c r="A26" s="58" t="s">
        <v>342</v>
      </c>
      <c r="B26" s="7">
        <v>0</v>
      </c>
      <c r="C26" s="7" t="s">
        <v>12</v>
      </c>
      <c r="D26" s="11" t="s">
        <v>154</v>
      </c>
      <c r="E26" s="10" t="s">
        <v>155</v>
      </c>
      <c r="F26" s="11" t="s">
        <v>156</v>
      </c>
      <c r="G26" s="11" t="s">
        <v>16</v>
      </c>
      <c r="H26" s="11"/>
      <c r="I26" s="11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40.5" customHeight="1">
      <c r="A27" s="59"/>
      <c r="B27" s="57">
        <v>1</v>
      </c>
      <c r="C27" s="57" t="s">
        <v>17</v>
      </c>
      <c r="D27" s="54" t="s">
        <v>186</v>
      </c>
      <c r="E27" s="13" t="s">
        <v>187</v>
      </c>
      <c r="F27" s="54" t="s">
        <v>188</v>
      </c>
      <c r="G27" s="54" t="s">
        <v>189</v>
      </c>
      <c r="H27" s="68" t="str">
        <f>HYPERLINK("https://drive.google.com/drive/u/2/folders/1c7EaNtHcfCwQ5Hfxob4ImJnCuyp3Cb0U","drive.google.com")</f>
        <v>drive.google.com</v>
      </c>
      <c r="I27" s="54" t="s">
        <v>190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>
      <c r="A28" s="59"/>
      <c r="B28" s="55"/>
      <c r="C28" s="55"/>
      <c r="D28" s="55"/>
      <c r="E28" s="13" t="s">
        <v>191</v>
      </c>
      <c r="F28" s="55"/>
      <c r="G28" s="55"/>
      <c r="H28" s="55"/>
      <c r="I28" s="5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46.5" customHeight="1">
      <c r="A29" s="59"/>
      <c r="B29" s="65">
        <v>2</v>
      </c>
      <c r="C29" s="65" t="s">
        <v>32</v>
      </c>
      <c r="D29" s="61" t="s">
        <v>186</v>
      </c>
      <c r="E29" s="26" t="s">
        <v>187</v>
      </c>
      <c r="F29" s="61" t="s">
        <v>192</v>
      </c>
      <c r="G29" s="61" t="s">
        <v>193</v>
      </c>
      <c r="H29" s="67" t="str">
        <f>HYPERLINK("https://drive.google.com/drive/u/2/folders/1c7EaNtHcfCwQ5Hfxob4ImJnCuyp3Cb0U","drive.google.com")</f>
        <v>drive.google.com</v>
      </c>
      <c r="I29" s="61" t="s">
        <v>195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1.5" customHeight="1">
      <c r="A30" s="59"/>
      <c r="B30" s="55"/>
      <c r="C30" s="55"/>
      <c r="D30" s="55"/>
      <c r="E30" s="26" t="s">
        <v>191</v>
      </c>
      <c r="F30" s="55"/>
      <c r="G30" s="55"/>
      <c r="H30" s="55"/>
      <c r="I30" s="5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45">
      <c r="A31" s="59"/>
      <c r="B31" s="12">
        <v>3</v>
      </c>
      <c r="C31" s="12" t="s">
        <v>46</v>
      </c>
      <c r="D31" s="13" t="s">
        <v>61</v>
      </c>
      <c r="E31" s="13" t="s">
        <v>62</v>
      </c>
      <c r="F31" s="13" t="s">
        <v>115</v>
      </c>
      <c r="G31" s="13" t="s">
        <v>116</v>
      </c>
      <c r="H31" s="52" t="s">
        <v>22</v>
      </c>
      <c r="I31" s="13" t="s">
        <v>117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>
      <c r="A32" s="59"/>
      <c r="B32" s="3">
        <v>4</v>
      </c>
      <c r="C32" s="24" t="s">
        <v>56</v>
      </c>
      <c r="D32" s="26" t="s">
        <v>35</v>
      </c>
      <c r="E32" s="26" t="s">
        <v>37</v>
      </c>
      <c r="F32" s="26" t="s">
        <v>178</v>
      </c>
      <c r="G32" s="26" t="s">
        <v>49</v>
      </c>
      <c r="H32" s="53" t="s">
        <v>22</v>
      </c>
      <c r="I32" s="26" t="s">
        <v>181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 customHeight="1">
      <c r="A33" s="59"/>
      <c r="B33" s="12">
        <v>5</v>
      </c>
      <c r="C33" s="12" t="s">
        <v>60</v>
      </c>
      <c r="D33" s="13" t="s">
        <v>18</v>
      </c>
      <c r="E33" s="13" t="s">
        <v>19</v>
      </c>
      <c r="F33" s="13" t="s">
        <v>176</v>
      </c>
      <c r="G33" s="13" t="s">
        <v>207</v>
      </c>
      <c r="H33" s="52" t="s">
        <v>22</v>
      </c>
      <c r="I33" s="13" t="s">
        <v>208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>
      <c r="A34" s="55"/>
      <c r="B34" s="3">
        <v>6</v>
      </c>
      <c r="C34" s="3" t="s">
        <v>67</v>
      </c>
      <c r="D34" s="26" t="s">
        <v>47</v>
      </c>
      <c r="E34" s="26" t="s">
        <v>37</v>
      </c>
      <c r="F34" s="26" t="s">
        <v>92</v>
      </c>
      <c r="G34" s="26" t="s">
        <v>49</v>
      </c>
      <c r="H34" s="53" t="s">
        <v>22</v>
      </c>
      <c r="I34" s="26" t="s">
        <v>209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.75" customHeight="1">
      <c r="A35" s="58" t="s">
        <v>343</v>
      </c>
      <c r="B35" s="7">
        <v>0</v>
      </c>
      <c r="C35" s="7" t="s">
        <v>12</v>
      </c>
      <c r="D35" s="11" t="s">
        <v>183</v>
      </c>
      <c r="E35" s="10" t="s">
        <v>184</v>
      </c>
      <c r="F35" s="11" t="s">
        <v>185</v>
      </c>
      <c r="G35" s="11" t="s">
        <v>16</v>
      </c>
      <c r="H35" s="11"/>
      <c r="I35" s="11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45">
      <c r="A36" s="59"/>
      <c r="B36" s="12">
        <v>1</v>
      </c>
      <c r="C36" s="12" t="s">
        <v>17</v>
      </c>
      <c r="D36" s="13" t="s">
        <v>47</v>
      </c>
      <c r="E36" s="13" t="s">
        <v>37</v>
      </c>
      <c r="F36" s="13" t="s">
        <v>210</v>
      </c>
      <c r="G36" s="13" t="s">
        <v>49</v>
      </c>
      <c r="H36" s="52" t="s">
        <v>22</v>
      </c>
      <c r="I36" s="13" t="s">
        <v>209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59"/>
      <c r="B37" s="1">
        <v>2</v>
      </c>
      <c r="C37" s="1" t="s">
        <v>32</v>
      </c>
      <c r="D37" s="17" t="s">
        <v>96</v>
      </c>
      <c r="E37" s="17" t="s">
        <v>110</v>
      </c>
      <c r="F37" s="17" t="s">
        <v>202</v>
      </c>
      <c r="G37" s="26" t="s">
        <v>203</v>
      </c>
      <c r="H37" s="53" t="s">
        <v>22</v>
      </c>
      <c r="I37" s="26" t="s">
        <v>157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>
      <c r="A38" s="59"/>
      <c r="B38" s="12">
        <v>3</v>
      </c>
      <c r="C38" s="12" t="s">
        <v>46</v>
      </c>
      <c r="D38" s="13" t="s">
        <v>23</v>
      </c>
      <c r="E38" s="13" t="s">
        <v>24</v>
      </c>
      <c r="F38" s="13" t="s">
        <v>25</v>
      </c>
      <c r="G38" s="13" t="s">
        <v>26</v>
      </c>
      <c r="H38" s="19" t="str">
        <f>HYPERLINK("https://drive.google.com/drive/u/2/folders/1c7EaNtHcfCwQ5Hfxob4ImJnCuyp3Cb0U","drive.google.com")</f>
        <v>drive.google.com</v>
      </c>
      <c r="I38" s="13" t="s">
        <v>50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>
      <c r="A39" s="59"/>
      <c r="B39" s="1">
        <v>4</v>
      </c>
      <c r="C39" s="22" t="s">
        <v>56</v>
      </c>
      <c r="D39" s="17" t="s">
        <v>35</v>
      </c>
      <c r="E39" s="17" t="s">
        <v>37</v>
      </c>
      <c r="F39" s="26" t="s">
        <v>148</v>
      </c>
      <c r="G39" s="26" t="s">
        <v>49</v>
      </c>
      <c r="H39" s="53" t="s">
        <v>22</v>
      </c>
      <c r="I39" s="26" t="s">
        <v>209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0">
      <c r="A40" s="59"/>
      <c r="B40" s="12">
        <v>5</v>
      </c>
      <c r="C40" s="12" t="s">
        <v>60</v>
      </c>
      <c r="D40" s="13" t="s">
        <v>18</v>
      </c>
      <c r="E40" s="13" t="s">
        <v>19</v>
      </c>
      <c r="F40" s="13" t="s">
        <v>204</v>
      </c>
      <c r="G40" s="13" t="s">
        <v>212</v>
      </c>
      <c r="H40" s="52" t="s">
        <v>22</v>
      </c>
      <c r="I40" s="13" t="s">
        <v>213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45">
      <c r="A41" s="55"/>
      <c r="B41" s="1">
        <v>6</v>
      </c>
      <c r="C41" s="1" t="s">
        <v>67</v>
      </c>
      <c r="D41" s="17" t="s">
        <v>27</v>
      </c>
      <c r="E41" s="17" t="s">
        <v>28</v>
      </c>
      <c r="F41" s="26" t="s">
        <v>136</v>
      </c>
      <c r="G41" s="26" t="s">
        <v>30</v>
      </c>
      <c r="H41" s="21" t="str">
        <f>HYPERLINK("https://drive.google.com/drive/u/2/folders/1c7EaNtHcfCwQ5Hfxob4ImJnCuyp3Cb0U","drive.google.com")</f>
        <v>drive.google.com</v>
      </c>
      <c r="I41" s="26" t="s">
        <v>40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>
      <c r="A42" s="6"/>
      <c r="B42" s="37"/>
      <c r="C42" s="37"/>
      <c r="D42" s="6"/>
      <c r="E42" s="6"/>
      <c r="F42" s="6"/>
      <c r="G42" s="6"/>
      <c r="H42" s="38"/>
      <c r="I42" s="39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>
      <c r="A43" s="6"/>
      <c r="B43" s="37"/>
      <c r="C43" s="37"/>
      <c r="D43" s="6"/>
      <c r="E43" s="6"/>
      <c r="F43" s="6"/>
      <c r="G43" s="6"/>
      <c r="H43" s="38"/>
      <c r="I43" s="39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>
      <c r="A44" s="6"/>
      <c r="B44" s="37"/>
      <c r="C44" s="37"/>
      <c r="D44" s="6"/>
      <c r="E44" s="6"/>
      <c r="F44" s="6"/>
      <c r="G44" s="6"/>
      <c r="H44" s="38"/>
      <c r="I44" s="39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>
      <c r="A45" s="6"/>
      <c r="B45" s="37"/>
      <c r="C45" s="37"/>
      <c r="D45" s="6"/>
      <c r="E45" s="6"/>
      <c r="F45" s="6"/>
      <c r="G45" s="6"/>
      <c r="H45" s="38"/>
      <c r="I45" s="39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6"/>
      <c r="B46" s="37"/>
      <c r="C46" s="37"/>
      <c r="D46" s="6"/>
      <c r="E46" s="6"/>
      <c r="F46" s="6"/>
      <c r="G46" s="6"/>
      <c r="H46" s="38"/>
      <c r="I46" s="39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6"/>
      <c r="B47" s="37"/>
      <c r="C47" s="37"/>
      <c r="D47" s="6"/>
      <c r="E47" s="6"/>
      <c r="F47" s="6"/>
      <c r="G47" s="6"/>
      <c r="H47" s="38"/>
      <c r="I47" s="39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37"/>
      <c r="C48" s="37"/>
      <c r="D48" s="6"/>
      <c r="E48" s="6"/>
      <c r="F48" s="6"/>
      <c r="G48" s="6"/>
      <c r="H48" s="38"/>
      <c r="I48" s="39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37"/>
      <c r="C49" s="37"/>
      <c r="D49" s="6"/>
      <c r="E49" s="6"/>
      <c r="F49" s="6"/>
      <c r="G49" s="6"/>
      <c r="H49" s="38"/>
      <c r="I49" s="39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6"/>
      <c r="B50" s="37"/>
      <c r="C50" s="37"/>
      <c r="D50" s="6"/>
      <c r="E50" s="6"/>
      <c r="F50" s="6"/>
      <c r="G50" s="6"/>
      <c r="H50" s="38"/>
      <c r="I50" s="39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6"/>
      <c r="B51" s="37"/>
      <c r="C51" s="37"/>
      <c r="D51" s="6"/>
      <c r="E51" s="6"/>
      <c r="F51" s="6"/>
      <c r="G51" s="6"/>
      <c r="H51" s="38"/>
      <c r="I51" s="39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37"/>
      <c r="C52" s="37"/>
      <c r="D52" s="6"/>
      <c r="E52" s="6"/>
      <c r="F52" s="6"/>
      <c r="G52" s="6"/>
      <c r="H52" s="38"/>
      <c r="I52" s="39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6"/>
      <c r="B53" s="37"/>
      <c r="C53" s="37"/>
      <c r="D53" s="6"/>
      <c r="E53" s="6"/>
      <c r="F53" s="6"/>
      <c r="G53" s="6"/>
      <c r="H53" s="38"/>
      <c r="I53" s="39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6"/>
      <c r="B54" s="37"/>
      <c r="C54" s="37"/>
      <c r="D54" s="6"/>
      <c r="E54" s="6"/>
      <c r="F54" s="6"/>
      <c r="G54" s="6"/>
      <c r="H54" s="38"/>
      <c r="I54" s="39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>
      <c r="A55" s="6"/>
      <c r="B55" s="37"/>
      <c r="C55" s="37"/>
      <c r="D55" s="6"/>
      <c r="E55" s="6"/>
      <c r="F55" s="6"/>
      <c r="G55" s="6"/>
      <c r="H55" s="38"/>
      <c r="I55" s="39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6"/>
      <c r="B56" s="37"/>
      <c r="C56" s="37"/>
      <c r="D56" s="6"/>
      <c r="E56" s="6"/>
      <c r="F56" s="6"/>
      <c r="G56" s="6"/>
      <c r="H56" s="38"/>
      <c r="I56" s="39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>
      <c r="A57" s="6"/>
      <c r="B57" s="37"/>
      <c r="C57" s="37"/>
      <c r="D57" s="6"/>
      <c r="E57" s="6"/>
      <c r="F57" s="6"/>
      <c r="G57" s="6"/>
      <c r="H57" s="38"/>
      <c r="I57" s="39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6"/>
      <c r="B58" s="37"/>
      <c r="C58" s="37"/>
      <c r="D58" s="6"/>
      <c r="E58" s="6"/>
      <c r="F58" s="6"/>
      <c r="G58" s="6"/>
      <c r="H58" s="38"/>
      <c r="I58" s="39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>
      <c r="A59" s="6"/>
      <c r="B59" s="37"/>
      <c r="C59" s="37"/>
      <c r="D59" s="6"/>
      <c r="E59" s="6"/>
      <c r="F59" s="6"/>
      <c r="G59" s="6"/>
      <c r="H59" s="38"/>
      <c r="I59" s="39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>
      <c r="A60" s="6"/>
      <c r="B60" s="37"/>
      <c r="C60" s="37"/>
      <c r="D60" s="6"/>
      <c r="E60" s="6"/>
      <c r="F60" s="6"/>
      <c r="G60" s="6"/>
      <c r="H60" s="38"/>
      <c r="I60" s="39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>
      <c r="A61" s="6"/>
      <c r="B61" s="37"/>
      <c r="C61" s="37"/>
      <c r="D61" s="6"/>
      <c r="E61" s="6"/>
      <c r="F61" s="6"/>
      <c r="G61" s="6"/>
      <c r="H61" s="38"/>
      <c r="I61" s="39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>
      <c r="A62" s="6"/>
      <c r="B62" s="37"/>
      <c r="C62" s="37"/>
      <c r="D62" s="6"/>
      <c r="E62" s="6"/>
      <c r="F62" s="6"/>
      <c r="G62" s="6"/>
      <c r="H62" s="38"/>
      <c r="I62" s="39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>
      <c r="A63" s="6"/>
      <c r="B63" s="37"/>
      <c r="C63" s="37"/>
      <c r="D63" s="6"/>
      <c r="E63" s="6"/>
      <c r="F63" s="6"/>
      <c r="G63" s="6"/>
      <c r="H63" s="38"/>
      <c r="I63" s="39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>
      <c r="A64" s="6"/>
      <c r="B64" s="37"/>
      <c r="C64" s="37"/>
      <c r="D64" s="6"/>
      <c r="E64" s="6"/>
      <c r="F64" s="6"/>
      <c r="G64" s="6"/>
      <c r="H64" s="38"/>
      <c r="I64" s="39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>
      <c r="A65" s="6"/>
      <c r="B65" s="37"/>
      <c r="C65" s="37"/>
      <c r="D65" s="6"/>
      <c r="E65" s="6"/>
      <c r="F65" s="6"/>
      <c r="G65" s="6"/>
      <c r="H65" s="38"/>
      <c r="I65" s="39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>
      <c r="A66" s="6"/>
      <c r="B66" s="37"/>
      <c r="C66" s="37"/>
      <c r="D66" s="6"/>
      <c r="E66" s="6"/>
      <c r="F66" s="6"/>
      <c r="G66" s="6"/>
      <c r="H66" s="38"/>
      <c r="I66" s="39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>
      <c r="A67" s="6"/>
      <c r="B67" s="37"/>
      <c r="C67" s="37"/>
      <c r="D67" s="6"/>
      <c r="E67" s="6"/>
      <c r="F67" s="6"/>
      <c r="G67" s="6"/>
      <c r="H67" s="38"/>
      <c r="I67" s="39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6"/>
      <c r="B68" s="37"/>
      <c r="C68" s="37"/>
      <c r="D68" s="6"/>
      <c r="E68" s="6"/>
      <c r="F68" s="6"/>
      <c r="G68" s="6"/>
      <c r="H68" s="38"/>
      <c r="I68" s="39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>
      <c r="A69" s="6"/>
      <c r="B69" s="37"/>
      <c r="C69" s="37"/>
      <c r="D69" s="6"/>
      <c r="E69" s="6"/>
      <c r="F69" s="6"/>
      <c r="G69" s="6"/>
      <c r="H69" s="38"/>
      <c r="I69" s="3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>
      <c r="A70" s="6"/>
      <c r="B70" s="37"/>
      <c r="C70" s="37"/>
      <c r="D70" s="6"/>
      <c r="E70" s="6"/>
      <c r="F70" s="6"/>
      <c r="G70" s="6"/>
      <c r="H70" s="38"/>
      <c r="I70" s="39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6"/>
      <c r="B71" s="37"/>
      <c r="C71" s="37"/>
      <c r="D71" s="6"/>
      <c r="E71" s="6"/>
      <c r="F71" s="6"/>
      <c r="G71" s="6"/>
      <c r="H71" s="38"/>
      <c r="I71" s="39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6"/>
      <c r="B72" s="37"/>
      <c r="C72" s="37"/>
      <c r="D72" s="6"/>
      <c r="E72" s="6"/>
      <c r="F72" s="6"/>
      <c r="G72" s="6"/>
      <c r="H72" s="38"/>
      <c r="I72" s="39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6"/>
      <c r="B73" s="37"/>
      <c r="C73" s="37"/>
      <c r="D73" s="6"/>
      <c r="E73" s="6"/>
      <c r="F73" s="6"/>
      <c r="G73" s="6"/>
      <c r="H73" s="38"/>
      <c r="I73" s="39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6"/>
      <c r="B74" s="37"/>
      <c r="C74" s="37"/>
      <c r="D74" s="6"/>
      <c r="E74" s="6"/>
      <c r="F74" s="6"/>
      <c r="G74" s="6"/>
      <c r="H74" s="38"/>
      <c r="I74" s="39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>
      <c r="A75" s="6"/>
      <c r="B75" s="37"/>
      <c r="C75" s="37"/>
      <c r="D75" s="6"/>
      <c r="E75" s="6"/>
      <c r="F75" s="6"/>
      <c r="G75" s="6"/>
      <c r="H75" s="38"/>
      <c r="I75" s="39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>
      <c r="A76" s="6"/>
      <c r="B76" s="37"/>
      <c r="C76" s="37"/>
      <c r="D76" s="6"/>
      <c r="E76" s="6"/>
      <c r="F76" s="6"/>
      <c r="G76" s="6"/>
      <c r="H76" s="38"/>
      <c r="I76" s="39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>
      <c r="A77" s="6"/>
      <c r="B77" s="37"/>
      <c r="C77" s="37"/>
      <c r="D77" s="6"/>
      <c r="E77" s="6"/>
      <c r="F77" s="6"/>
      <c r="G77" s="6"/>
      <c r="H77" s="38"/>
      <c r="I77" s="39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>
      <c r="A78" s="6"/>
      <c r="B78" s="37"/>
      <c r="C78" s="37"/>
      <c r="D78" s="6"/>
      <c r="E78" s="6"/>
      <c r="F78" s="6"/>
      <c r="G78" s="6"/>
      <c r="H78" s="38"/>
      <c r="I78" s="39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>
      <c r="A79" s="6"/>
      <c r="B79" s="37"/>
      <c r="C79" s="37"/>
      <c r="D79" s="6"/>
      <c r="E79" s="6"/>
      <c r="F79" s="6"/>
      <c r="G79" s="6"/>
      <c r="H79" s="38"/>
      <c r="I79" s="39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>
      <c r="A80" s="6"/>
      <c r="B80" s="37"/>
      <c r="C80" s="37"/>
      <c r="D80" s="6"/>
      <c r="E80" s="6"/>
      <c r="F80" s="6"/>
      <c r="G80" s="6"/>
      <c r="H80" s="38"/>
      <c r="I80" s="39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>
      <c r="A81" s="6"/>
      <c r="B81" s="37"/>
      <c r="C81" s="37"/>
      <c r="D81" s="6"/>
      <c r="E81" s="6"/>
      <c r="F81" s="6"/>
      <c r="G81" s="6"/>
      <c r="H81" s="38"/>
      <c r="I81" s="39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6"/>
      <c r="B82" s="37"/>
      <c r="C82" s="37"/>
      <c r="D82" s="6"/>
      <c r="E82" s="6"/>
      <c r="F82" s="6"/>
      <c r="G82" s="6"/>
      <c r="H82" s="38"/>
      <c r="I82" s="39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6"/>
      <c r="B83" s="37"/>
      <c r="C83" s="37"/>
      <c r="D83" s="6"/>
      <c r="E83" s="6"/>
      <c r="F83" s="6"/>
      <c r="G83" s="6"/>
      <c r="H83" s="38"/>
      <c r="I83" s="39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6"/>
      <c r="B84" s="37"/>
      <c r="C84" s="37"/>
      <c r="D84" s="6"/>
      <c r="E84" s="6"/>
      <c r="F84" s="6"/>
      <c r="G84" s="6"/>
      <c r="H84" s="38"/>
      <c r="I84" s="39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6"/>
      <c r="B85" s="37"/>
      <c r="C85" s="37"/>
      <c r="D85" s="6"/>
      <c r="E85" s="6"/>
      <c r="F85" s="6"/>
      <c r="G85" s="6"/>
      <c r="H85" s="38"/>
      <c r="I85" s="39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>
      <c r="A86" s="6"/>
      <c r="B86" s="37"/>
      <c r="C86" s="37"/>
      <c r="D86" s="6"/>
      <c r="E86" s="6"/>
      <c r="F86" s="6"/>
      <c r="G86" s="6"/>
      <c r="H86" s="38"/>
      <c r="I86" s="39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>
      <c r="A87" s="6"/>
      <c r="B87" s="37"/>
      <c r="C87" s="37"/>
      <c r="D87" s="6"/>
      <c r="E87" s="6"/>
      <c r="F87" s="6"/>
      <c r="G87" s="6"/>
      <c r="H87" s="38"/>
      <c r="I87" s="39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>
      <c r="A88" s="6"/>
      <c r="B88" s="37"/>
      <c r="C88" s="37"/>
      <c r="D88" s="6"/>
      <c r="E88" s="6"/>
      <c r="F88" s="6"/>
      <c r="G88" s="6"/>
      <c r="H88" s="38"/>
      <c r="I88" s="39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>
      <c r="A89" s="6"/>
      <c r="B89" s="37"/>
      <c r="C89" s="37"/>
      <c r="D89" s="6"/>
      <c r="E89" s="6"/>
      <c r="F89" s="6"/>
      <c r="G89" s="6"/>
      <c r="H89" s="38"/>
      <c r="I89" s="39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>
      <c r="A90" s="6"/>
      <c r="B90" s="37"/>
      <c r="C90" s="37"/>
      <c r="D90" s="6"/>
      <c r="E90" s="6"/>
      <c r="F90" s="6"/>
      <c r="G90" s="6"/>
      <c r="H90" s="38"/>
      <c r="I90" s="39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>
      <c r="A91" s="6"/>
      <c r="B91" s="37"/>
      <c r="C91" s="37"/>
      <c r="D91" s="6"/>
      <c r="E91" s="6"/>
      <c r="F91" s="6"/>
      <c r="G91" s="6"/>
      <c r="H91" s="38"/>
      <c r="I91" s="39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6"/>
      <c r="B92" s="37"/>
      <c r="C92" s="37"/>
      <c r="D92" s="6"/>
      <c r="E92" s="6"/>
      <c r="F92" s="6"/>
      <c r="G92" s="6"/>
      <c r="H92" s="38"/>
      <c r="I92" s="39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6"/>
      <c r="B93" s="37"/>
      <c r="C93" s="37"/>
      <c r="D93" s="6"/>
      <c r="E93" s="6"/>
      <c r="F93" s="6"/>
      <c r="G93" s="6"/>
      <c r="H93" s="38"/>
      <c r="I93" s="39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6"/>
      <c r="B94" s="37"/>
      <c r="C94" s="37"/>
      <c r="D94" s="6"/>
      <c r="E94" s="6"/>
      <c r="F94" s="6"/>
      <c r="G94" s="6"/>
      <c r="H94" s="38"/>
      <c r="I94" s="39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6"/>
      <c r="B95" s="37"/>
      <c r="C95" s="37"/>
      <c r="D95" s="6"/>
      <c r="E95" s="6"/>
      <c r="F95" s="6"/>
      <c r="G95" s="6"/>
      <c r="H95" s="38"/>
      <c r="I95" s="39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6"/>
      <c r="B96" s="37"/>
      <c r="C96" s="37"/>
      <c r="D96" s="6"/>
      <c r="E96" s="6"/>
      <c r="F96" s="6"/>
      <c r="G96" s="6"/>
      <c r="H96" s="38"/>
      <c r="I96" s="39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6"/>
      <c r="B97" s="37"/>
      <c r="C97" s="37"/>
      <c r="D97" s="6"/>
      <c r="E97" s="6"/>
      <c r="F97" s="6"/>
      <c r="G97" s="6"/>
      <c r="H97" s="38"/>
      <c r="I97" s="39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6"/>
      <c r="B98" s="37"/>
      <c r="C98" s="37"/>
      <c r="D98" s="6"/>
      <c r="E98" s="6"/>
      <c r="F98" s="6"/>
      <c r="G98" s="6"/>
      <c r="H98" s="38"/>
      <c r="I98" s="39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6"/>
      <c r="B99" s="37"/>
      <c r="C99" s="37"/>
      <c r="D99" s="6"/>
      <c r="E99" s="6"/>
      <c r="F99" s="6"/>
      <c r="G99" s="6"/>
      <c r="H99" s="38"/>
      <c r="I99" s="39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6"/>
      <c r="B100" s="37"/>
      <c r="C100" s="37"/>
      <c r="D100" s="6"/>
      <c r="E100" s="6"/>
      <c r="F100" s="6"/>
      <c r="G100" s="6"/>
      <c r="H100" s="38"/>
      <c r="I100" s="39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6"/>
      <c r="B101" s="37"/>
      <c r="C101" s="37"/>
      <c r="D101" s="6"/>
      <c r="E101" s="6"/>
      <c r="F101" s="6"/>
      <c r="G101" s="6"/>
      <c r="H101" s="38"/>
      <c r="I101" s="39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6"/>
      <c r="B102" s="37"/>
      <c r="C102" s="37"/>
      <c r="D102" s="6"/>
      <c r="E102" s="6"/>
      <c r="F102" s="6"/>
      <c r="G102" s="6"/>
      <c r="H102" s="38"/>
      <c r="I102" s="39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>
      <c r="A103" s="6"/>
      <c r="B103" s="37"/>
      <c r="C103" s="37"/>
      <c r="D103" s="6"/>
      <c r="E103" s="6"/>
      <c r="F103" s="6"/>
      <c r="G103" s="6"/>
      <c r="H103" s="38"/>
      <c r="I103" s="39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>
      <c r="A104" s="6"/>
      <c r="B104" s="37"/>
      <c r="C104" s="37"/>
      <c r="D104" s="6"/>
      <c r="E104" s="6"/>
      <c r="F104" s="6"/>
      <c r="G104" s="6"/>
      <c r="H104" s="38"/>
      <c r="I104" s="39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>
      <c r="A105" s="6"/>
      <c r="B105" s="37"/>
      <c r="C105" s="37"/>
      <c r="D105" s="6"/>
      <c r="E105" s="6"/>
      <c r="F105" s="6"/>
      <c r="G105" s="6"/>
      <c r="H105" s="38"/>
      <c r="I105" s="39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6"/>
      <c r="B106" s="37"/>
      <c r="C106" s="37"/>
      <c r="D106" s="6"/>
      <c r="E106" s="6"/>
      <c r="F106" s="6"/>
      <c r="G106" s="6"/>
      <c r="H106" s="38"/>
      <c r="I106" s="39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6"/>
      <c r="B107" s="37"/>
      <c r="C107" s="37"/>
      <c r="D107" s="6"/>
      <c r="E107" s="6"/>
      <c r="F107" s="6"/>
      <c r="G107" s="6"/>
      <c r="H107" s="38"/>
      <c r="I107" s="39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6"/>
      <c r="B108" s="37"/>
      <c r="C108" s="37"/>
      <c r="D108" s="6"/>
      <c r="E108" s="6"/>
      <c r="F108" s="6"/>
      <c r="G108" s="6"/>
      <c r="H108" s="38"/>
      <c r="I108" s="39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A109" s="6"/>
      <c r="B109" s="37"/>
      <c r="C109" s="37"/>
      <c r="D109" s="6"/>
      <c r="E109" s="6"/>
      <c r="F109" s="6"/>
      <c r="G109" s="6"/>
      <c r="H109" s="38"/>
      <c r="I109" s="39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>
      <c r="A110" s="6"/>
      <c r="B110" s="37"/>
      <c r="C110" s="37"/>
      <c r="D110" s="6"/>
      <c r="E110" s="6"/>
      <c r="F110" s="6"/>
      <c r="G110" s="6"/>
      <c r="H110" s="38"/>
      <c r="I110" s="39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A111" s="6"/>
      <c r="B111" s="37"/>
      <c r="C111" s="37"/>
      <c r="D111" s="6"/>
      <c r="E111" s="6"/>
      <c r="F111" s="6"/>
      <c r="G111" s="6"/>
      <c r="H111" s="38"/>
      <c r="I111" s="39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>
      <c r="A112" s="6"/>
      <c r="B112" s="37"/>
      <c r="C112" s="37"/>
      <c r="D112" s="6"/>
      <c r="E112" s="6"/>
      <c r="F112" s="6"/>
      <c r="G112" s="6"/>
      <c r="H112" s="38"/>
      <c r="I112" s="39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>
      <c r="A113" s="6"/>
      <c r="B113" s="37"/>
      <c r="C113" s="37"/>
      <c r="D113" s="6"/>
      <c r="E113" s="6"/>
      <c r="F113" s="6"/>
      <c r="G113" s="6"/>
      <c r="H113" s="38"/>
      <c r="I113" s="39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>
      <c r="A114" s="6"/>
      <c r="B114" s="37"/>
      <c r="C114" s="37"/>
      <c r="D114" s="6"/>
      <c r="E114" s="6"/>
      <c r="F114" s="6"/>
      <c r="G114" s="6"/>
      <c r="H114" s="38"/>
      <c r="I114" s="39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A115" s="6"/>
      <c r="B115" s="37"/>
      <c r="C115" s="37"/>
      <c r="D115" s="6"/>
      <c r="E115" s="6"/>
      <c r="F115" s="6"/>
      <c r="G115" s="6"/>
      <c r="H115" s="38"/>
      <c r="I115" s="39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>
      <c r="A116" s="6"/>
      <c r="B116" s="37"/>
      <c r="C116" s="37"/>
      <c r="D116" s="6"/>
      <c r="E116" s="6"/>
      <c r="F116" s="6"/>
      <c r="G116" s="6"/>
      <c r="H116" s="38"/>
      <c r="I116" s="39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>
      <c r="A117" s="6"/>
      <c r="B117" s="37"/>
      <c r="C117" s="37"/>
      <c r="D117" s="6"/>
      <c r="E117" s="6"/>
      <c r="F117" s="6"/>
      <c r="G117" s="6"/>
      <c r="H117" s="38"/>
      <c r="I117" s="39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>
      <c r="A118" s="6"/>
      <c r="B118" s="37"/>
      <c r="C118" s="37"/>
      <c r="D118" s="6"/>
      <c r="E118" s="6"/>
      <c r="F118" s="6"/>
      <c r="G118" s="6"/>
      <c r="H118" s="38"/>
      <c r="I118" s="39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>
      <c r="A119" s="6"/>
      <c r="B119" s="37"/>
      <c r="C119" s="37"/>
      <c r="D119" s="6"/>
      <c r="E119" s="6"/>
      <c r="F119" s="6"/>
      <c r="G119" s="6"/>
      <c r="H119" s="38"/>
      <c r="I119" s="39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>
      <c r="A120" s="6"/>
      <c r="B120" s="37"/>
      <c r="C120" s="37"/>
      <c r="D120" s="6"/>
      <c r="E120" s="6"/>
      <c r="F120" s="6"/>
      <c r="G120" s="6"/>
      <c r="H120" s="38"/>
      <c r="I120" s="39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>
      <c r="A121" s="6"/>
      <c r="B121" s="37"/>
      <c r="C121" s="37"/>
      <c r="D121" s="6"/>
      <c r="E121" s="6"/>
      <c r="F121" s="6"/>
      <c r="G121" s="6"/>
      <c r="H121" s="38"/>
      <c r="I121" s="39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>
      <c r="A122" s="6"/>
      <c r="B122" s="37"/>
      <c r="C122" s="37"/>
      <c r="D122" s="6"/>
      <c r="E122" s="6"/>
      <c r="F122" s="6"/>
      <c r="G122" s="6"/>
      <c r="H122" s="38"/>
      <c r="I122" s="39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>
      <c r="A123" s="6"/>
      <c r="B123" s="37"/>
      <c r="C123" s="37"/>
      <c r="D123" s="6"/>
      <c r="E123" s="6"/>
      <c r="F123" s="6"/>
      <c r="G123" s="6"/>
      <c r="H123" s="38"/>
      <c r="I123" s="39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>
      <c r="A124" s="6"/>
      <c r="B124" s="37"/>
      <c r="C124" s="37"/>
      <c r="D124" s="6"/>
      <c r="E124" s="6"/>
      <c r="F124" s="6"/>
      <c r="G124" s="6"/>
      <c r="H124" s="38"/>
      <c r="I124" s="39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>
      <c r="A125" s="6"/>
      <c r="B125" s="37"/>
      <c r="C125" s="37"/>
      <c r="D125" s="6"/>
      <c r="E125" s="6"/>
      <c r="F125" s="6"/>
      <c r="G125" s="6"/>
      <c r="H125" s="38"/>
      <c r="I125" s="39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>
      <c r="A126" s="6"/>
      <c r="B126" s="37"/>
      <c r="C126" s="37"/>
      <c r="D126" s="6"/>
      <c r="E126" s="6"/>
      <c r="F126" s="6"/>
      <c r="G126" s="6"/>
      <c r="H126" s="38"/>
      <c r="I126" s="39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>
      <c r="A127" s="6"/>
      <c r="B127" s="37"/>
      <c r="C127" s="37"/>
      <c r="D127" s="6"/>
      <c r="E127" s="6"/>
      <c r="F127" s="6"/>
      <c r="G127" s="6"/>
      <c r="H127" s="38"/>
      <c r="I127" s="39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>
      <c r="A128" s="6"/>
      <c r="B128" s="37"/>
      <c r="C128" s="37"/>
      <c r="D128" s="6"/>
      <c r="E128" s="6"/>
      <c r="F128" s="6"/>
      <c r="G128" s="6"/>
      <c r="H128" s="38"/>
      <c r="I128" s="39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>
      <c r="A129" s="6"/>
      <c r="B129" s="37"/>
      <c r="C129" s="37"/>
      <c r="D129" s="6"/>
      <c r="E129" s="6"/>
      <c r="F129" s="6"/>
      <c r="G129" s="6"/>
      <c r="H129" s="38"/>
      <c r="I129" s="39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>
      <c r="A130" s="6"/>
      <c r="B130" s="37"/>
      <c r="C130" s="37"/>
      <c r="D130" s="6"/>
      <c r="E130" s="6"/>
      <c r="F130" s="6"/>
      <c r="G130" s="6"/>
      <c r="H130" s="38"/>
      <c r="I130" s="39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>
      <c r="A131" s="6"/>
      <c r="B131" s="37"/>
      <c r="C131" s="37"/>
      <c r="D131" s="6"/>
      <c r="E131" s="6"/>
      <c r="F131" s="6"/>
      <c r="G131" s="6"/>
      <c r="H131" s="38"/>
      <c r="I131" s="39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>
      <c r="A132" s="6"/>
      <c r="B132" s="37"/>
      <c r="C132" s="37"/>
      <c r="D132" s="6"/>
      <c r="E132" s="6"/>
      <c r="F132" s="6"/>
      <c r="G132" s="6"/>
      <c r="H132" s="38"/>
      <c r="I132" s="39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>
      <c r="A133" s="6"/>
      <c r="B133" s="37"/>
      <c r="C133" s="37"/>
      <c r="D133" s="6"/>
      <c r="E133" s="6"/>
      <c r="F133" s="6"/>
      <c r="G133" s="6"/>
      <c r="H133" s="38"/>
      <c r="I133" s="39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>
      <c r="A134" s="6"/>
      <c r="B134" s="37"/>
      <c r="C134" s="37"/>
      <c r="D134" s="6"/>
      <c r="E134" s="6"/>
      <c r="F134" s="6"/>
      <c r="G134" s="6"/>
      <c r="H134" s="38"/>
      <c r="I134" s="39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>
      <c r="A135" s="6"/>
      <c r="B135" s="37"/>
      <c r="C135" s="37"/>
      <c r="D135" s="6"/>
      <c r="E135" s="6"/>
      <c r="F135" s="6"/>
      <c r="G135" s="6"/>
      <c r="H135" s="38"/>
      <c r="I135" s="39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>
      <c r="A136" s="6"/>
      <c r="B136" s="37"/>
      <c r="C136" s="37"/>
      <c r="D136" s="6"/>
      <c r="E136" s="6"/>
      <c r="F136" s="6"/>
      <c r="G136" s="6"/>
      <c r="H136" s="38"/>
      <c r="I136" s="39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>
      <c r="A137" s="6"/>
      <c r="B137" s="37"/>
      <c r="C137" s="37"/>
      <c r="D137" s="6"/>
      <c r="E137" s="6"/>
      <c r="F137" s="6"/>
      <c r="G137" s="6"/>
      <c r="H137" s="38"/>
      <c r="I137" s="39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>
      <c r="A138" s="6"/>
      <c r="B138" s="37"/>
      <c r="C138" s="37"/>
      <c r="D138" s="6"/>
      <c r="E138" s="6"/>
      <c r="F138" s="6"/>
      <c r="G138" s="6"/>
      <c r="H138" s="38"/>
      <c r="I138" s="39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>
      <c r="A139" s="6"/>
      <c r="B139" s="37"/>
      <c r="C139" s="37"/>
      <c r="D139" s="6"/>
      <c r="E139" s="6"/>
      <c r="F139" s="6"/>
      <c r="G139" s="6"/>
      <c r="H139" s="38"/>
      <c r="I139" s="39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>
      <c r="A140" s="6"/>
      <c r="B140" s="37"/>
      <c r="C140" s="37"/>
      <c r="D140" s="6"/>
      <c r="E140" s="6"/>
      <c r="F140" s="6"/>
      <c r="G140" s="6"/>
      <c r="H140" s="38"/>
      <c r="I140" s="39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>
      <c r="A141" s="6"/>
      <c r="B141" s="37"/>
      <c r="C141" s="37"/>
      <c r="D141" s="6"/>
      <c r="E141" s="6"/>
      <c r="F141" s="6"/>
      <c r="G141" s="6"/>
      <c r="H141" s="38"/>
      <c r="I141" s="39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>
      <c r="A142" s="6"/>
      <c r="B142" s="37"/>
      <c r="C142" s="37"/>
      <c r="D142" s="6"/>
      <c r="E142" s="6"/>
      <c r="F142" s="6"/>
      <c r="G142" s="6"/>
      <c r="H142" s="38"/>
      <c r="I142" s="39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>
      <c r="A143" s="6"/>
      <c r="B143" s="37"/>
      <c r="C143" s="37"/>
      <c r="D143" s="6"/>
      <c r="E143" s="6"/>
      <c r="F143" s="6"/>
      <c r="G143" s="6"/>
      <c r="H143" s="38"/>
      <c r="I143" s="39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>
      <c r="A144" s="6"/>
      <c r="B144" s="37"/>
      <c r="C144" s="37"/>
      <c r="D144" s="6"/>
      <c r="E144" s="6"/>
      <c r="F144" s="6"/>
      <c r="G144" s="6"/>
      <c r="H144" s="38"/>
      <c r="I144" s="39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>
      <c r="A145" s="6"/>
      <c r="B145" s="37"/>
      <c r="C145" s="37"/>
      <c r="D145" s="6"/>
      <c r="E145" s="6"/>
      <c r="F145" s="6"/>
      <c r="G145" s="6"/>
      <c r="H145" s="38"/>
      <c r="I145" s="39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>
      <c r="A146" s="6"/>
      <c r="B146" s="37"/>
      <c r="C146" s="37"/>
      <c r="D146" s="6"/>
      <c r="E146" s="6"/>
      <c r="F146" s="6"/>
      <c r="G146" s="6"/>
      <c r="H146" s="38"/>
      <c r="I146" s="39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>
      <c r="A147" s="6"/>
      <c r="B147" s="37"/>
      <c r="C147" s="37"/>
      <c r="D147" s="6"/>
      <c r="E147" s="6"/>
      <c r="F147" s="6"/>
      <c r="G147" s="6"/>
      <c r="H147" s="38"/>
      <c r="I147" s="39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>
      <c r="A148" s="6"/>
      <c r="B148" s="37"/>
      <c r="C148" s="37"/>
      <c r="D148" s="6"/>
      <c r="E148" s="6"/>
      <c r="F148" s="6"/>
      <c r="G148" s="6"/>
      <c r="H148" s="38"/>
      <c r="I148" s="39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>
      <c r="A149" s="6"/>
      <c r="B149" s="37"/>
      <c r="C149" s="37"/>
      <c r="D149" s="6"/>
      <c r="E149" s="6"/>
      <c r="F149" s="6"/>
      <c r="G149" s="6"/>
      <c r="H149" s="38"/>
      <c r="I149" s="39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>
      <c r="A150" s="6"/>
      <c r="B150" s="37"/>
      <c r="C150" s="37"/>
      <c r="D150" s="6"/>
      <c r="E150" s="6"/>
      <c r="F150" s="6"/>
      <c r="G150" s="6"/>
      <c r="H150" s="38"/>
      <c r="I150" s="39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>
      <c r="A151" s="6"/>
      <c r="B151" s="37"/>
      <c r="C151" s="37"/>
      <c r="D151" s="6"/>
      <c r="E151" s="6"/>
      <c r="F151" s="6"/>
      <c r="G151" s="6"/>
      <c r="H151" s="38"/>
      <c r="I151" s="39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>
      <c r="A152" s="6"/>
      <c r="B152" s="37"/>
      <c r="C152" s="37"/>
      <c r="D152" s="6"/>
      <c r="E152" s="6"/>
      <c r="F152" s="6"/>
      <c r="G152" s="6"/>
      <c r="H152" s="38"/>
      <c r="I152" s="39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>
      <c r="A153" s="6"/>
      <c r="B153" s="37"/>
      <c r="C153" s="37"/>
      <c r="D153" s="6"/>
      <c r="E153" s="6"/>
      <c r="F153" s="6"/>
      <c r="G153" s="6"/>
      <c r="H153" s="38"/>
      <c r="I153" s="39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>
      <c r="A154" s="6"/>
      <c r="B154" s="37"/>
      <c r="C154" s="37"/>
      <c r="D154" s="6"/>
      <c r="E154" s="6"/>
      <c r="F154" s="6"/>
      <c r="G154" s="6"/>
      <c r="H154" s="38"/>
      <c r="I154" s="39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>
      <c r="A155" s="6"/>
      <c r="B155" s="37"/>
      <c r="C155" s="37"/>
      <c r="D155" s="6"/>
      <c r="E155" s="6"/>
      <c r="F155" s="6"/>
      <c r="G155" s="6"/>
      <c r="H155" s="38"/>
      <c r="I155" s="39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>
      <c r="A156" s="6"/>
      <c r="B156" s="37"/>
      <c r="C156" s="37"/>
      <c r="D156" s="6"/>
      <c r="E156" s="6"/>
      <c r="F156" s="6"/>
      <c r="G156" s="6"/>
      <c r="H156" s="38"/>
      <c r="I156" s="39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>
      <c r="A157" s="6"/>
      <c r="B157" s="37"/>
      <c r="C157" s="37"/>
      <c r="D157" s="6"/>
      <c r="E157" s="6"/>
      <c r="F157" s="6"/>
      <c r="G157" s="6"/>
      <c r="H157" s="38"/>
      <c r="I157" s="39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>
      <c r="A158" s="6"/>
      <c r="B158" s="37"/>
      <c r="C158" s="37"/>
      <c r="D158" s="6"/>
      <c r="E158" s="6"/>
      <c r="F158" s="6"/>
      <c r="G158" s="6"/>
      <c r="H158" s="38"/>
      <c r="I158" s="39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>
      <c r="A159" s="6"/>
      <c r="B159" s="37"/>
      <c r="C159" s="37"/>
      <c r="D159" s="6"/>
      <c r="E159" s="6"/>
      <c r="F159" s="6"/>
      <c r="G159" s="6"/>
      <c r="H159" s="38"/>
      <c r="I159" s="39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>
      <c r="A160" s="6"/>
      <c r="B160" s="37"/>
      <c r="C160" s="37"/>
      <c r="D160" s="6"/>
      <c r="E160" s="6"/>
      <c r="F160" s="6"/>
      <c r="G160" s="6"/>
      <c r="H160" s="38"/>
      <c r="I160" s="39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>
      <c r="A161" s="6"/>
      <c r="B161" s="37"/>
      <c r="C161" s="37"/>
      <c r="D161" s="6"/>
      <c r="E161" s="6"/>
      <c r="F161" s="6"/>
      <c r="G161" s="6"/>
      <c r="H161" s="38"/>
      <c r="I161" s="39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>
      <c r="A162" s="6"/>
      <c r="B162" s="37"/>
      <c r="C162" s="37"/>
      <c r="D162" s="6"/>
      <c r="E162" s="6"/>
      <c r="F162" s="6"/>
      <c r="G162" s="6"/>
      <c r="H162" s="38"/>
      <c r="I162" s="39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>
      <c r="A163" s="6"/>
      <c r="B163" s="37"/>
      <c r="C163" s="37"/>
      <c r="D163" s="6"/>
      <c r="E163" s="6"/>
      <c r="F163" s="6"/>
      <c r="G163" s="6"/>
      <c r="H163" s="38"/>
      <c r="I163" s="39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>
      <c r="A164" s="6"/>
      <c r="B164" s="37"/>
      <c r="C164" s="37"/>
      <c r="D164" s="6"/>
      <c r="E164" s="6"/>
      <c r="F164" s="6"/>
      <c r="G164" s="6"/>
      <c r="H164" s="38"/>
      <c r="I164" s="39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>
      <c r="A165" s="6"/>
      <c r="B165" s="37"/>
      <c r="C165" s="37"/>
      <c r="D165" s="6"/>
      <c r="E165" s="6"/>
      <c r="F165" s="6"/>
      <c r="G165" s="6"/>
      <c r="H165" s="38"/>
      <c r="I165" s="39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>
      <c r="A166" s="6"/>
      <c r="B166" s="37"/>
      <c r="C166" s="37"/>
      <c r="D166" s="6"/>
      <c r="E166" s="6"/>
      <c r="F166" s="6"/>
      <c r="G166" s="6"/>
      <c r="H166" s="38"/>
      <c r="I166" s="39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>
      <c r="A167" s="6"/>
      <c r="B167" s="37"/>
      <c r="C167" s="37"/>
      <c r="D167" s="6"/>
      <c r="E167" s="6"/>
      <c r="F167" s="6"/>
      <c r="G167" s="6"/>
      <c r="H167" s="38"/>
      <c r="I167" s="39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>
      <c r="A168" s="6"/>
      <c r="B168" s="37"/>
      <c r="C168" s="37"/>
      <c r="D168" s="6"/>
      <c r="E168" s="6"/>
      <c r="F168" s="6"/>
      <c r="G168" s="6"/>
      <c r="H168" s="38"/>
      <c r="I168" s="39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>
      <c r="A169" s="6"/>
      <c r="B169" s="37"/>
      <c r="C169" s="37"/>
      <c r="D169" s="6"/>
      <c r="E169" s="6"/>
      <c r="F169" s="6"/>
      <c r="G169" s="6"/>
      <c r="H169" s="38"/>
      <c r="I169" s="39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>
      <c r="A170" s="6"/>
      <c r="B170" s="37"/>
      <c r="C170" s="37"/>
      <c r="D170" s="6"/>
      <c r="E170" s="6"/>
      <c r="F170" s="6"/>
      <c r="G170" s="6"/>
      <c r="H170" s="38"/>
      <c r="I170" s="39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>
      <c r="A171" s="6"/>
      <c r="B171" s="37"/>
      <c r="C171" s="37"/>
      <c r="D171" s="6"/>
      <c r="E171" s="6"/>
      <c r="F171" s="6"/>
      <c r="G171" s="6"/>
      <c r="H171" s="38"/>
      <c r="I171" s="39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>
      <c r="A172" s="6"/>
      <c r="B172" s="37"/>
      <c r="C172" s="37"/>
      <c r="D172" s="6"/>
      <c r="E172" s="6"/>
      <c r="F172" s="6"/>
      <c r="G172" s="6"/>
      <c r="H172" s="38"/>
      <c r="I172" s="39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>
      <c r="A173" s="6"/>
      <c r="B173" s="37"/>
      <c r="C173" s="37"/>
      <c r="D173" s="6"/>
      <c r="E173" s="6"/>
      <c r="F173" s="6"/>
      <c r="G173" s="6"/>
      <c r="H173" s="38"/>
      <c r="I173" s="39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>
      <c r="A174" s="6"/>
      <c r="B174" s="37"/>
      <c r="C174" s="37"/>
      <c r="D174" s="6"/>
      <c r="E174" s="6"/>
      <c r="F174" s="6"/>
      <c r="G174" s="6"/>
      <c r="H174" s="38"/>
      <c r="I174" s="39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>
      <c r="A175" s="6"/>
      <c r="B175" s="37"/>
      <c r="C175" s="37"/>
      <c r="D175" s="6"/>
      <c r="E175" s="6"/>
      <c r="F175" s="6"/>
      <c r="G175" s="6"/>
      <c r="H175" s="38"/>
      <c r="I175" s="39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>
      <c r="A176" s="6"/>
      <c r="B176" s="37"/>
      <c r="C176" s="37"/>
      <c r="D176" s="6"/>
      <c r="E176" s="6"/>
      <c r="F176" s="6"/>
      <c r="G176" s="6"/>
      <c r="H176" s="38"/>
      <c r="I176" s="39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>
      <c r="A177" s="6"/>
      <c r="B177" s="37"/>
      <c r="C177" s="37"/>
      <c r="D177" s="6"/>
      <c r="E177" s="6"/>
      <c r="F177" s="6"/>
      <c r="G177" s="6"/>
      <c r="H177" s="38"/>
      <c r="I177" s="39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>
      <c r="A178" s="6"/>
      <c r="B178" s="37"/>
      <c r="C178" s="37"/>
      <c r="D178" s="6"/>
      <c r="E178" s="6"/>
      <c r="F178" s="6"/>
      <c r="G178" s="6"/>
      <c r="H178" s="38"/>
      <c r="I178" s="39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>
      <c r="A179" s="6"/>
      <c r="B179" s="37"/>
      <c r="C179" s="37"/>
      <c r="D179" s="6"/>
      <c r="E179" s="6"/>
      <c r="F179" s="6"/>
      <c r="G179" s="6"/>
      <c r="H179" s="38"/>
      <c r="I179" s="39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>
      <c r="A180" s="6"/>
      <c r="B180" s="37"/>
      <c r="C180" s="37"/>
      <c r="D180" s="6"/>
      <c r="E180" s="6"/>
      <c r="F180" s="6"/>
      <c r="G180" s="6"/>
      <c r="H180" s="38"/>
      <c r="I180" s="39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>
      <c r="A181" s="6"/>
      <c r="B181" s="37"/>
      <c r="C181" s="37"/>
      <c r="D181" s="6"/>
      <c r="E181" s="6"/>
      <c r="F181" s="6"/>
      <c r="G181" s="6"/>
      <c r="H181" s="38"/>
      <c r="I181" s="39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>
      <c r="A182" s="6"/>
      <c r="B182" s="37"/>
      <c r="C182" s="37"/>
      <c r="D182" s="6"/>
      <c r="E182" s="6"/>
      <c r="F182" s="6"/>
      <c r="G182" s="6"/>
      <c r="H182" s="38"/>
      <c r="I182" s="39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>
      <c r="A183" s="6"/>
      <c r="B183" s="37"/>
      <c r="C183" s="37"/>
      <c r="D183" s="6"/>
      <c r="E183" s="6"/>
      <c r="F183" s="6"/>
      <c r="G183" s="6"/>
      <c r="H183" s="38"/>
      <c r="I183" s="39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>
      <c r="A184" s="6"/>
      <c r="B184" s="37"/>
      <c r="C184" s="37"/>
      <c r="D184" s="6"/>
      <c r="E184" s="6"/>
      <c r="F184" s="6"/>
      <c r="G184" s="6"/>
      <c r="H184" s="38"/>
      <c r="I184" s="39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>
      <c r="A185" s="6"/>
      <c r="B185" s="37"/>
      <c r="C185" s="37"/>
      <c r="D185" s="6"/>
      <c r="E185" s="6"/>
      <c r="F185" s="6"/>
      <c r="G185" s="6"/>
      <c r="H185" s="38"/>
      <c r="I185" s="39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>
      <c r="A186" s="6"/>
      <c r="B186" s="37"/>
      <c r="C186" s="37"/>
      <c r="D186" s="6"/>
      <c r="E186" s="6"/>
      <c r="F186" s="6"/>
      <c r="G186" s="6"/>
      <c r="H186" s="38"/>
      <c r="I186" s="39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>
      <c r="A187" s="6"/>
      <c r="B187" s="37"/>
      <c r="C187" s="37"/>
      <c r="D187" s="6"/>
      <c r="E187" s="6"/>
      <c r="F187" s="6"/>
      <c r="G187" s="6"/>
      <c r="H187" s="38"/>
      <c r="I187" s="39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>
      <c r="A188" s="6"/>
      <c r="B188" s="37"/>
      <c r="C188" s="37"/>
      <c r="D188" s="6"/>
      <c r="E188" s="6"/>
      <c r="F188" s="6"/>
      <c r="G188" s="6"/>
      <c r="H188" s="38"/>
      <c r="I188" s="39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>
      <c r="A189" s="6"/>
      <c r="B189" s="37"/>
      <c r="C189" s="37"/>
      <c r="D189" s="6"/>
      <c r="E189" s="6"/>
      <c r="F189" s="6"/>
      <c r="G189" s="6"/>
      <c r="H189" s="38"/>
      <c r="I189" s="39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>
      <c r="A190" s="6"/>
      <c r="B190" s="37"/>
      <c r="C190" s="37"/>
      <c r="D190" s="6"/>
      <c r="E190" s="6"/>
      <c r="F190" s="6"/>
      <c r="G190" s="6"/>
      <c r="H190" s="38"/>
      <c r="I190" s="39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>
      <c r="A191" s="6"/>
      <c r="B191" s="37"/>
      <c r="C191" s="37"/>
      <c r="D191" s="6"/>
      <c r="E191" s="6"/>
      <c r="F191" s="6"/>
      <c r="G191" s="6"/>
      <c r="H191" s="38"/>
      <c r="I191" s="39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>
      <c r="A192" s="6"/>
      <c r="B192" s="37"/>
      <c r="C192" s="37"/>
      <c r="D192" s="6"/>
      <c r="E192" s="6"/>
      <c r="F192" s="6"/>
      <c r="G192" s="6"/>
      <c r="H192" s="38"/>
      <c r="I192" s="39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>
      <c r="A193" s="6"/>
      <c r="B193" s="37"/>
      <c r="C193" s="37"/>
      <c r="D193" s="6"/>
      <c r="E193" s="6"/>
      <c r="F193" s="6"/>
      <c r="G193" s="6"/>
      <c r="H193" s="38"/>
      <c r="I193" s="39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>
      <c r="A194" s="6"/>
      <c r="B194" s="37"/>
      <c r="C194" s="37"/>
      <c r="D194" s="6"/>
      <c r="E194" s="6"/>
      <c r="F194" s="6"/>
      <c r="G194" s="6"/>
      <c r="H194" s="38"/>
      <c r="I194" s="39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>
      <c r="A195" s="6"/>
      <c r="B195" s="37"/>
      <c r="C195" s="37"/>
      <c r="D195" s="6"/>
      <c r="E195" s="6"/>
      <c r="F195" s="6"/>
      <c r="G195" s="6"/>
      <c r="H195" s="38"/>
      <c r="I195" s="39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>
      <c r="A196" s="6"/>
      <c r="B196" s="37"/>
      <c r="C196" s="37"/>
      <c r="D196" s="6"/>
      <c r="E196" s="6"/>
      <c r="F196" s="6"/>
      <c r="G196" s="6"/>
      <c r="H196" s="38"/>
      <c r="I196" s="39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>
      <c r="A197" s="6"/>
      <c r="B197" s="37"/>
      <c r="C197" s="37"/>
      <c r="D197" s="6"/>
      <c r="E197" s="6"/>
      <c r="F197" s="6"/>
      <c r="G197" s="6"/>
      <c r="H197" s="38"/>
      <c r="I197" s="39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>
      <c r="A198" s="6"/>
      <c r="B198" s="37"/>
      <c r="C198" s="37"/>
      <c r="D198" s="6"/>
      <c r="E198" s="6"/>
      <c r="F198" s="6"/>
      <c r="G198" s="6"/>
      <c r="H198" s="38"/>
      <c r="I198" s="39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>
      <c r="A199" s="6"/>
      <c r="B199" s="37"/>
      <c r="C199" s="37"/>
      <c r="D199" s="6"/>
      <c r="E199" s="6"/>
      <c r="F199" s="6"/>
      <c r="G199" s="6"/>
      <c r="H199" s="38"/>
      <c r="I199" s="39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>
      <c r="A200" s="6"/>
      <c r="B200" s="37"/>
      <c r="C200" s="37"/>
      <c r="D200" s="6"/>
      <c r="E200" s="6"/>
      <c r="F200" s="6"/>
      <c r="G200" s="6"/>
      <c r="H200" s="38"/>
      <c r="I200" s="39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>
      <c r="A201" s="6"/>
      <c r="B201" s="37"/>
      <c r="C201" s="37"/>
      <c r="D201" s="6"/>
      <c r="E201" s="6"/>
      <c r="F201" s="6"/>
      <c r="G201" s="6"/>
      <c r="H201" s="38"/>
      <c r="I201" s="39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>
      <c r="A202" s="6"/>
      <c r="B202" s="37"/>
      <c r="C202" s="37"/>
      <c r="D202" s="6"/>
      <c r="E202" s="6"/>
      <c r="F202" s="6"/>
      <c r="G202" s="6"/>
      <c r="H202" s="38"/>
      <c r="I202" s="39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>
      <c r="A203" s="6"/>
      <c r="B203" s="37"/>
      <c r="C203" s="37"/>
      <c r="D203" s="6"/>
      <c r="E203" s="6"/>
      <c r="F203" s="6"/>
      <c r="G203" s="6"/>
      <c r="H203" s="38"/>
      <c r="I203" s="39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>
      <c r="A204" s="6"/>
      <c r="B204" s="37"/>
      <c r="C204" s="37"/>
      <c r="D204" s="6"/>
      <c r="E204" s="6"/>
      <c r="F204" s="6"/>
      <c r="G204" s="6"/>
      <c r="H204" s="38"/>
      <c r="I204" s="39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>
      <c r="A205" s="6"/>
      <c r="B205" s="37"/>
      <c r="C205" s="37"/>
      <c r="D205" s="6"/>
      <c r="E205" s="6"/>
      <c r="F205" s="6"/>
      <c r="G205" s="6"/>
      <c r="H205" s="38"/>
      <c r="I205" s="39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>
      <c r="A206" s="6"/>
      <c r="B206" s="37"/>
      <c r="C206" s="37"/>
      <c r="D206" s="6"/>
      <c r="E206" s="6"/>
      <c r="F206" s="6"/>
      <c r="G206" s="6"/>
      <c r="H206" s="38"/>
      <c r="I206" s="39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>
      <c r="A207" s="6"/>
      <c r="B207" s="37"/>
      <c r="C207" s="37"/>
      <c r="D207" s="6"/>
      <c r="E207" s="6"/>
      <c r="F207" s="6"/>
      <c r="G207" s="6"/>
      <c r="H207" s="38"/>
      <c r="I207" s="39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>
      <c r="A208" s="6"/>
      <c r="B208" s="37"/>
      <c r="C208" s="37"/>
      <c r="D208" s="6"/>
      <c r="E208" s="6"/>
      <c r="F208" s="6"/>
      <c r="G208" s="6"/>
      <c r="H208" s="38"/>
      <c r="I208" s="39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>
      <c r="A209" s="6"/>
      <c r="B209" s="37"/>
      <c r="C209" s="37"/>
      <c r="D209" s="6"/>
      <c r="E209" s="6"/>
      <c r="F209" s="6"/>
      <c r="G209" s="6"/>
      <c r="H209" s="38"/>
      <c r="I209" s="39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>
      <c r="A210" s="6"/>
      <c r="B210" s="37"/>
      <c r="C210" s="37"/>
      <c r="D210" s="6"/>
      <c r="E210" s="6"/>
      <c r="F210" s="6"/>
      <c r="G210" s="6"/>
      <c r="H210" s="38"/>
      <c r="I210" s="39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>
      <c r="A211" s="6"/>
      <c r="B211" s="37"/>
      <c r="C211" s="37"/>
      <c r="D211" s="6"/>
      <c r="E211" s="6"/>
      <c r="F211" s="6"/>
      <c r="G211" s="6"/>
      <c r="H211" s="38"/>
      <c r="I211" s="39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>
      <c r="A212" s="6"/>
      <c r="B212" s="37"/>
      <c r="C212" s="37"/>
      <c r="D212" s="6"/>
      <c r="E212" s="6"/>
      <c r="F212" s="6"/>
      <c r="G212" s="6"/>
      <c r="H212" s="38"/>
      <c r="I212" s="39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>
      <c r="A213" s="6"/>
      <c r="B213" s="37"/>
      <c r="C213" s="37"/>
      <c r="D213" s="6"/>
      <c r="E213" s="6"/>
      <c r="F213" s="6"/>
      <c r="G213" s="6"/>
      <c r="H213" s="38"/>
      <c r="I213" s="39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>
      <c r="A214" s="6"/>
      <c r="B214" s="37"/>
      <c r="C214" s="37"/>
      <c r="D214" s="6"/>
      <c r="E214" s="6"/>
      <c r="F214" s="6"/>
      <c r="G214" s="6"/>
      <c r="H214" s="38"/>
      <c r="I214" s="39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>
      <c r="A215" s="6"/>
      <c r="B215" s="37"/>
      <c r="C215" s="37"/>
      <c r="D215" s="6"/>
      <c r="E215" s="6"/>
      <c r="F215" s="6"/>
      <c r="G215" s="6"/>
      <c r="H215" s="38"/>
      <c r="I215" s="39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>
      <c r="A216" s="6"/>
      <c r="B216" s="37"/>
      <c r="C216" s="37"/>
      <c r="D216" s="6"/>
      <c r="E216" s="6"/>
      <c r="F216" s="6"/>
      <c r="G216" s="6"/>
      <c r="H216" s="38"/>
      <c r="I216" s="39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>
      <c r="A217" s="6"/>
      <c r="B217" s="37"/>
      <c r="C217" s="37"/>
      <c r="D217" s="6"/>
      <c r="E217" s="6"/>
      <c r="F217" s="6"/>
      <c r="G217" s="6"/>
      <c r="H217" s="38"/>
      <c r="I217" s="39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>
      <c r="A218" s="6"/>
      <c r="B218" s="37"/>
      <c r="C218" s="37"/>
      <c r="D218" s="6"/>
      <c r="E218" s="6"/>
      <c r="F218" s="6"/>
      <c r="G218" s="6"/>
      <c r="H218" s="38"/>
      <c r="I218" s="39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>
      <c r="A219" s="6"/>
      <c r="B219" s="37"/>
      <c r="C219" s="37"/>
      <c r="D219" s="6"/>
      <c r="E219" s="6"/>
      <c r="F219" s="6"/>
      <c r="G219" s="6"/>
      <c r="H219" s="38"/>
      <c r="I219" s="39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>
      <c r="A220" s="6"/>
      <c r="B220" s="37"/>
      <c r="C220" s="37"/>
      <c r="D220" s="6"/>
      <c r="E220" s="6"/>
      <c r="F220" s="6"/>
      <c r="G220" s="6"/>
      <c r="H220" s="38"/>
      <c r="I220" s="39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>
      <c r="A221" s="6"/>
      <c r="B221" s="37"/>
      <c r="C221" s="37"/>
      <c r="D221" s="6"/>
      <c r="E221" s="6"/>
      <c r="F221" s="6"/>
      <c r="G221" s="6"/>
      <c r="H221" s="38"/>
      <c r="I221" s="39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>
      <c r="A222" s="6"/>
      <c r="B222" s="37"/>
      <c r="C222" s="37"/>
      <c r="D222" s="6"/>
      <c r="E222" s="6"/>
      <c r="F222" s="6"/>
      <c r="G222" s="6"/>
      <c r="H222" s="38"/>
      <c r="I222" s="39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>
      <c r="A223" s="6"/>
      <c r="B223" s="37"/>
      <c r="C223" s="37"/>
      <c r="D223" s="6"/>
      <c r="E223" s="6"/>
      <c r="F223" s="6"/>
      <c r="G223" s="6"/>
      <c r="H223" s="38"/>
      <c r="I223" s="39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>
      <c r="A224" s="6"/>
      <c r="B224" s="37"/>
      <c r="C224" s="37"/>
      <c r="D224" s="6"/>
      <c r="E224" s="6"/>
      <c r="F224" s="6"/>
      <c r="G224" s="6"/>
      <c r="H224" s="38"/>
      <c r="I224" s="39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>
      <c r="A225" s="6"/>
      <c r="B225" s="37"/>
      <c r="C225" s="37"/>
      <c r="D225" s="6"/>
      <c r="E225" s="6"/>
      <c r="F225" s="6"/>
      <c r="G225" s="6"/>
      <c r="H225" s="38"/>
      <c r="I225" s="39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>
      <c r="A226" s="6"/>
      <c r="B226" s="37"/>
      <c r="C226" s="37"/>
      <c r="D226" s="6"/>
      <c r="E226" s="6"/>
      <c r="F226" s="6"/>
      <c r="G226" s="6"/>
      <c r="H226" s="38"/>
      <c r="I226" s="39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>
      <c r="A227" s="6"/>
      <c r="B227" s="37"/>
      <c r="C227" s="37"/>
      <c r="D227" s="6"/>
      <c r="E227" s="6"/>
      <c r="F227" s="6"/>
      <c r="G227" s="6"/>
      <c r="H227" s="38"/>
      <c r="I227" s="39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>
      <c r="A228" s="6"/>
      <c r="B228" s="37"/>
      <c r="C228" s="37"/>
      <c r="D228" s="6"/>
      <c r="E228" s="6"/>
      <c r="F228" s="6"/>
      <c r="G228" s="6"/>
      <c r="H228" s="38"/>
      <c r="I228" s="39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>
      <c r="A229" s="6"/>
      <c r="B229" s="37"/>
      <c r="C229" s="37"/>
      <c r="D229" s="6"/>
      <c r="E229" s="6"/>
      <c r="F229" s="6"/>
      <c r="G229" s="6"/>
      <c r="H229" s="38"/>
      <c r="I229" s="39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>
      <c r="A230" s="6"/>
      <c r="B230" s="37"/>
      <c r="C230" s="37"/>
      <c r="D230" s="6"/>
      <c r="E230" s="6"/>
      <c r="F230" s="6"/>
      <c r="G230" s="6"/>
      <c r="H230" s="38"/>
      <c r="I230" s="39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>
      <c r="A231" s="6"/>
      <c r="B231" s="37"/>
      <c r="C231" s="37"/>
      <c r="D231" s="6"/>
      <c r="E231" s="6"/>
      <c r="F231" s="6"/>
      <c r="G231" s="6"/>
      <c r="H231" s="38"/>
      <c r="I231" s="39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>
      <c r="A232" s="6"/>
      <c r="B232" s="37"/>
      <c r="C232" s="37"/>
      <c r="D232" s="6"/>
      <c r="E232" s="6"/>
      <c r="F232" s="6"/>
      <c r="G232" s="6"/>
      <c r="H232" s="38"/>
      <c r="I232" s="39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>
      <c r="A233" s="6"/>
      <c r="B233" s="37"/>
      <c r="C233" s="37"/>
      <c r="D233" s="6"/>
      <c r="E233" s="6"/>
      <c r="F233" s="6"/>
      <c r="G233" s="6"/>
      <c r="H233" s="38"/>
      <c r="I233" s="39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>
      <c r="A234" s="6"/>
      <c r="B234" s="37"/>
      <c r="C234" s="37"/>
      <c r="D234" s="6"/>
      <c r="E234" s="6"/>
      <c r="F234" s="6"/>
      <c r="G234" s="6"/>
      <c r="H234" s="38"/>
      <c r="I234" s="39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>
      <c r="A235" s="6"/>
      <c r="B235" s="37"/>
      <c r="C235" s="37"/>
      <c r="D235" s="6"/>
      <c r="E235" s="6"/>
      <c r="F235" s="6"/>
      <c r="G235" s="6"/>
      <c r="H235" s="38"/>
      <c r="I235" s="39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>
      <c r="A236" s="6"/>
      <c r="B236" s="37"/>
      <c r="C236" s="37"/>
      <c r="D236" s="6"/>
      <c r="E236" s="6"/>
      <c r="F236" s="6"/>
      <c r="G236" s="6"/>
      <c r="H236" s="38"/>
      <c r="I236" s="39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>
      <c r="A237" s="6"/>
      <c r="B237" s="37"/>
      <c r="C237" s="37"/>
      <c r="D237" s="6"/>
      <c r="E237" s="6"/>
      <c r="F237" s="6"/>
      <c r="G237" s="6"/>
      <c r="H237" s="38"/>
      <c r="I237" s="39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>
      <c r="A238" s="6"/>
      <c r="B238" s="37"/>
      <c r="C238" s="37"/>
      <c r="D238" s="6"/>
      <c r="E238" s="6"/>
      <c r="F238" s="6"/>
      <c r="G238" s="6"/>
      <c r="H238" s="38"/>
      <c r="I238" s="39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>
      <c r="A239" s="6"/>
      <c r="B239" s="37"/>
      <c r="C239" s="37"/>
      <c r="D239" s="6"/>
      <c r="E239" s="6"/>
      <c r="F239" s="6"/>
      <c r="G239" s="6"/>
      <c r="H239" s="38"/>
      <c r="I239" s="39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>
      <c r="A240" s="6"/>
      <c r="B240" s="37"/>
      <c r="C240" s="37"/>
      <c r="D240" s="6"/>
      <c r="E240" s="6"/>
      <c r="F240" s="6"/>
      <c r="G240" s="6"/>
      <c r="H240" s="38"/>
      <c r="I240" s="39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</sheetData>
  <mergeCells count="41">
    <mergeCell ref="I13:I14"/>
    <mergeCell ref="H29:H30"/>
    <mergeCell ref="H27:H28"/>
    <mergeCell ref="H18:H19"/>
    <mergeCell ref="I18:I19"/>
    <mergeCell ref="I21:I22"/>
    <mergeCell ref="I29:I30"/>
    <mergeCell ref="I27:I28"/>
    <mergeCell ref="H21:H22"/>
    <mergeCell ref="F13:F14"/>
    <mergeCell ref="G13:G14"/>
    <mergeCell ref="A2:A8"/>
    <mergeCell ref="A9:A16"/>
    <mergeCell ref="H13:H14"/>
    <mergeCell ref="A35:A41"/>
    <mergeCell ref="F27:F28"/>
    <mergeCell ref="G27:G28"/>
    <mergeCell ref="F18:F19"/>
    <mergeCell ref="G18:G19"/>
    <mergeCell ref="F21:F22"/>
    <mergeCell ref="G21:G22"/>
    <mergeCell ref="F29:F30"/>
    <mergeCell ref="G29:G30"/>
    <mergeCell ref="E21:E22"/>
    <mergeCell ref="D29:D30"/>
    <mergeCell ref="C29:C30"/>
    <mergeCell ref="A17:A25"/>
    <mergeCell ref="B18:B19"/>
    <mergeCell ref="B21:B22"/>
    <mergeCell ref="B29:B30"/>
    <mergeCell ref="B27:B28"/>
    <mergeCell ref="A26:A34"/>
    <mergeCell ref="D13:D14"/>
    <mergeCell ref="C13:C14"/>
    <mergeCell ref="C18:C19"/>
    <mergeCell ref="D18:D19"/>
    <mergeCell ref="C27:C28"/>
    <mergeCell ref="D27:D28"/>
    <mergeCell ref="C21:C22"/>
    <mergeCell ref="D21:D22"/>
    <mergeCell ref="B13:B14"/>
  </mergeCells>
  <hyperlinks>
    <hyperlink ref="H5" r:id="rId1"/>
    <hyperlink ref="H6" r:id="rId2"/>
    <hyperlink ref="H7" r:id="rId3"/>
    <hyperlink ref="H8" r:id="rId4"/>
    <hyperlink ref="H11" r:id="rId5"/>
    <hyperlink ref="H13" r:id="rId6"/>
    <hyperlink ref="H15" r:id="rId7"/>
    <hyperlink ref="H16" r:id="rId8"/>
    <hyperlink ref="H18" r:id="rId9"/>
    <hyperlink ref="H20" r:id="rId10"/>
    <hyperlink ref="H21" r:id="rId11"/>
    <hyperlink ref="H23" r:id="rId12"/>
    <hyperlink ref="H24" r:id="rId13"/>
    <hyperlink ref="H25" r:id="rId14"/>
    <hyperlink ref="H31" r:id="rId15"/>
    <hyperlink ref="H32" r:id="rId16"/>
    <hyperlink ref="H33" r:id="rId17"/>
    <hyperlink ref="H34" r:id="rId18"/>
    <hyperlink ref="H36" r:id="rId19"/>
    <hyperlink ref="H37" r:id="rId20"/>
    <hyperlink ref="H39" r:id="rId21"/>
    <hyperlink ref="H40" r:id="rId22"/>
  </hyperlinks>
  <pageMargins left="7.874015748031496E-2" right="7.874015748031496E-2" top="0.19685039370078741" bottom="0" header="0" footer="0"/>
  <pageSetup scale="76" fitToHeight="0" orientation="landscape"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1"/>
  <sheetViews>
    <sheetView topLeftCell="A34" workbookViewId="0">
      <selection activeCell="C37" sqref="C37"/>
    </sheetView>
  </sheetViews>
  <sheetFormatPr defaultColWidth="12.625" defaultRowHeight="15" customHeight="1"/>
  <cols>
    <col min="1" max="1" width="10.625" bestFit="1" customWidth="1"/>
    <col min="2" max="2" width="2.875" customWidth="1"/>
    <col min="3" max="3" width="6.25" customWidth="1"/>
    <col min="4" max="4" width="11.875" customWidth="1"/>
    <col min="5" max="5" width="15.625" customWidth="1"/>
    <col min="6" max="6" width="21.625" customWidth="1"/>
    <col min="7" max="7" width="26.375" customWidth="1"/>
    <col min="8" max="8" width="23.125" customWidth="1"/>
    <col min="9" max="9" width="35.125" customWidth="1"/>
    <col min="10" max="26" width="12.625" customWidth="1"/>
  </cols>
  <sheetData>
    <row r="1" spans="1:26" ht="28.5">
      <c r="A1" s="1" t="s">
        <v>1</v>
      </c>
      <c r="B1" s="1" t="s">
        <v>2</v>
      </c>
      <c r="C1" s="1" t="s">
        <v>3</v>
      </c>
      <c r="D1" s="1" t="s">
        <v>10</v>
      </c>
      <c r="E1" s="1" t="s">
        <v>6</v>
      </c>
      <c r="F1" s="1" t="s">
        <v>7</v>
      </c>
      <c r="G1" s="1" t="s">
        <v>8</v>
      </c>
      <c r="H1" s="4" t="s">
        <v>9</v>
      </c>
      <c r="I1" s="1" t="s">
        <v>11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43.5" customHeight="1">
      <c r="A2" s="58" t="s">
        <v>340</v>
      </c>
      <c r="B2" s="7">
        <v>0</v>
      </c>
      <c r="C2" s="7" t="s">
        <v>12</v>
      </c>
      <c r="D2" s="8" t="s">
        <v>13</v>
      </c>
      <c r="E2" s="10" t="s">
        <v>14</v>
      </c>
      <c r="F2" s="8" t="s">
        <v>15</v>
      </c>
      <c r="G2" s="8" t="s">
        <v>16</v>
      </c>
      <c r="H2" s="11"/>
      <c r="I2" s="11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45">
      <c r="A3" s="59"/>
      <c r="B3" s="12">
        <v>1</v>
      </c>
      <c r="C3" s="12" t="s">
        <v>17</v>
      </c>
      <c r="D3" s="13" t="s">
        <v>23</v>
      </c>
      <c r="E3" s="13" t="s">
        <v>24</v>
      </c>
      <c r="F3" s="13" t="s">
        <v>25</v>
      </c>
      <c r="G3" s="13" t="s">
        <v>26</v>
      </c>
      <c r="H3" s="16" t="str">
        <f>HYPERLINK("https://drive.google.com/drive/u/2/folders/1AkQIZw-1OmyYnuz-9z3tVn1VZArBa-6I","drive.google.com")</f>
        <v>drive.google.com</v>
      </c>
      <c r="I3" s="13" t="s">
        <v>34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30">
      <c r="A4" s="59"/>
      <c r="B4" s="1">
        <v>2</v>
      </c>
      <c r="C4" s="1" t="s">
        <v>32</v>
      </c>
      <c r="D4" s="18" t="s">
        <v>35</v>
      </c>
      <c r="E4" s="18" t="s">
        <v>37</v>
      </c>
      <c r="F4" s="18" t="s">
        <v>38</v>
      </c>
      <c r="G4" s="18" t="s">
        <v>39</v>
      </c>
      <c r="H4" s="20" t="s">
        <v>22</v>
      </c>
      <c r="I4" s="18" t="s">
        <v>41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60">
      <c r="A5" s="59"/>
      <c r="B5" s="12">
        <v>3</v>
      </c>
      <c r="C5" s="12" t="s">
        <v>46</v>
      </c>
      <c r="D5" s="13" t="s">
        <v>47</v>
      </c>
      <c r="E5" s="13" t="s">
        <v>37</v>
      </c>
      <c r="F5" s="13" t="s">
        <v>48</v>
      </c>
      <c r="G5" s="13" t="s">
        <v>49</v>
      </c>
      <c r="H5" s="15" t="s">
        <v>22</v>
      </c>
      <c r="I5" s="13" t="s">
        <v>41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83.25" customHeight="1">
      <c r="A6" s="59"/>
      <c r="B6" s="1">
        <v>4</v>
      </c>
      <c r="C6" s="22" t="s">
        <v>56</v>
      </c>
      <c r="D6" s="17" t="s">
        <v>51</v>
      </c>
      <c r="E6" s="18" t="s">
        <v>52</v>
      </c>
      <c r="F6" s="18" t="s">
        <v>57</v>
      </c>
      <c r="G6" s="18" t="s">
        <v>58</v>
      </c>
      <c r="H6" s="20" t="s">
        <v>22</v>
      </c>
      <c r="I6" s="18" t="s">
        <v>59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47.25" customHeight="1">
      <c r="A7" s="59"/>
      <c r="B7" s="12">
        <v>5</v>
      </c>
      <c r="C7" s="12" t="s">
        <v>60</v>
      </c>
      <c r="D7" s="13" t="s">
        <v>61</v>
      </c>
      <c r="E7" s="13" t="s">
        <v>62</v>
      </c>
      <c r="F7" s="13" t="s">
        <v>63</v>
      </c>
      <c r="G7" s="13" t="s">
        <v>64</v>
      </c>
      <c r="H7" s="15" t="s">
        <v>22</v>
      </c>
      <c r="I7" s="13" t="s">
        <v>66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50.25" customHeight="1">
      <c r="A8" s="55"/>
      <c r="B8" s="1">
        <v>6</v>
      </c>
      <c r="C8" s="1" t="s">
        <v>67</v>
      </c>
      <c r="D8" s="18" t="s">
        <v>27</v>
      </c>
      <c r="E8" s="18" t="s">
        <v>28</v>
      </c>
      <c r="F8" s="18" t="s">
        <v>29</v>
      </c>
      <c r="G8" s="18" t="s">
        <v>30</v>
      </c>
      <c r="H8" s="23" t="str">
        <f>HYPERLINK("https://drive.google.com/drive/u/2/folders/1AkQIZw-1OmyYnuz-9z3tVn1VZArBa-6I","drive.google.com")</f>
        <v>drive.google.com</v>
      </c>
      <c r="I8" s="18" t="s">
        <v>40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45" customHeight="1">
      <c r="A9" s="58" t="s">
        <v>344</v>
      </c>
      <c r="B9" s="7">
        <v>0</v>
      </c>
      <c r="C9" s="7" t="s">
        <v>12</v>
      </c>
      <c r="D9" s="8" t="s">
        <v>18</v>
      </c>
      <c r="E9" s="10" t="s">
        <v>71</v>
      </c>
      <c r="F9" s="8" t="s">
        <v>72</v>
      </c>
      <c r="G9" s="8" t="s">
        <v>16</v>
      </c>
      <c r="H9" s="11"/>
      <c r="I9" s="11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30">
      <c r="A10" s="59"/>
      <c r="B10" s="12">
        <v>1</v>
      </c>
      <c r="C10" s="12" t="s">
        <v>17</v>
      </c>
      <c r="D10" s="13" t="s">
        <v>76</v>
      </c>
      <c r="E10" s="13" t="s">
        <v>78</v>
      </c>
      <c r="F10" s="13" t="s">
        <v>79</v>
      </c>
      <c r="G10" s="13" t="s">
        <v>80</v>
      </c>
      <c r="H10" s="15" t="s">
        <v>22</v>
      </c>
      <c r="I10" s="13" t="s">
        <v>40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30">
      <c r="A11" s="59"/>
      <c r="B11" s="3">
        <v>2</v>
      </c>
      <c r="C11" s="3" t="s">
        <v>32</v>
      </c>
      <c r="D11" s="18" t="s">
        <v>18</v>
      </c>
      <c r="E11" s="18" t="s">
        <v>83</v>
      </c>
      <c r="F11" s="18" t="s">
        <v>84</v>
      </c>
      <c r="G11" s="18" t="s">
        <v>85</v>
      </c>
      <c r="H11" s="20" t="s">
        <v>22</v>
      </c>
      <c r="I11" s="18" t="s">
        <v>34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30">
      <c r="A12" s="59"/>
      <c r="B12" s="12">
        <v>3</v>
      </c>
      <c r="C12" s="12" t="s">
        <v>46</v>
      </c>
      <c r="D12" s="13" t="s">
        <v>35</v>
      </c>
      <c r="E12" s="13" t="s">
        <v>37</v>
      </c>
      <c r="F12" s="13" t="s">
        <v>90</v>
      </c>
      <c r="G12" s="13" t="s">
        <v>49</v>
      </c>
      <c r="H12" s="15" t="s">
        <v>22</v>
      </c>
      <c r="I12" s="13" t="s">
        <v>70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30">
      <c r="A13" s="59"/>
      <c r="B13" s="1">
        <v>4</v>
      </c>
      <c r="C13" s="24" t="s">
        <v>56</v>
      </c>
      <c r="D13" s="18" t="s">
        <v>35</v>
      </c>
      <c r="E13" s="18" t="s">
        <v>37</v>
      </c>
      <c r="F13" s="18" t="s">
        <v>91</v>
      </c>
      <c r="G13" s="18" t="s">
        <v>49</v>
      </c>
      <c r="H13" s="20" t="s">
        <v>22</v>
      </c>
      <c r="I13" s="18" t="s">
        <v>70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45">
      <c r="A14" s="59"/>
      <c r="B14" s="12">
        <v>5</v>
      </c>
      <c r="C14" s="12" t="s">
        <v>60</v>
      </c>
      <c r="D14" s="13" t="s">
        <v>47</v>
      </c>
      <c r="E14" s="13" t="s">
        <v>37</v>
      </c>
      <c r="F14" s="13" t="s">
        <v>92</v>
      </c>
      <c r="G14" s="13" t="s">
        <v>93</v>
      </c>
      <c r="H14" s="15" t="s">
        <v>22</v>
      </c>
      <c r="I14" s="13" t="s">
        <v>70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25.5" customHeight="1">
      <c r="A15" s="59"/>
      <c r="B15" s="65">
        <v>6</v>
      </c>
      <c r="C15" s="65" t="s">
        <v>67</v>
      </c>
      <c r="D15" s="61" t="s">
        <v>96</v>
      </c>
      <c r="E15" s="18" t="s">
        <v>110</v>
      </c>
      <c r="F15" s="61" t="s">
        <v>111</v>
      </c>
      <c r="G15" s="61" t="s">
        <v>113</v>
      </c>
      <c r="H15" s="66" t="s">
        <v>22</v>
      </c>
      <c r="I15" s="61" t="s">
        <v>123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60.75" customHeight="1">
      <c r="A16" s="55"/>
      <c r="B16" s="55"/>
      <c r="C16" s="55"/>
      <c r="D16" s="55"/>
      <c r="E16" s="18" t="s">
        <v>125</v>
      </c>
      <c r="F16" s="55"/>
      <c r="G16" s="55"/>
      <c r="H16" s="55"/>
      <c r="I16" s="55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38.25" customHeight="1">
      <c r="A17" s="60">
        <v>43943</v>
      </c>
      <c r="B17" s="7">
        <v>0</v>
      </c>
      <c r="C17" s="7" t="s">
        <v>12</v>
      </c>
      <c r="D17" s="8" t="s">
        <v>132</v>
      </c>
      <c r="E17" s="10" t="s">
        <v>133</v>
      </c>
      <c r="F17" s="8" t="s">
        <v>134</v>
      </c>
      <c r="G17" s="8" t="s">
        <v>16</v>
      </c>
      <c r="H17" s="11"/>
      <c r="I17" s="11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30">
      <c r="A18" s="59"/>
      <c r="B18" s="12">
        <v>1</v>
      </c>
      <c r="C18" s="12" t="s">
        <v>17</v>
      </c>
      <c r="D18" s="13" t="s">
        <v>18</v>
      </c>
      <c r="E18" s="13" t="s">
        <v>83</v>
      </c>
      <c r="F18" s="13" t="s">
        <v>135</v>
      </c>
      <c r="G18" s="13" t="s">
        <v>85</v>
      </c>
      <c r="H18" s="15" t="s">
        <v>22</v>
      </c>
      <c r="I18" s="13" t="s">
        <v>34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30">
      <c r="A19" s="59"/>
      <c r="B19" s="3">
        <v>2</v>
      </c>
      <c r="C19" s="3" t="s">
        <v>32</v>
      </c>
      <c r="D19" s="18" t="s">
        <v>18</v>
      </c>
      <c r="E19" s="18" t="s">
        <v>83</v>
      </c>
      <c r="F19" s="18" t="s">
        <v>139</v>
      </c>
      <c r="G19" s="18" t="s">
        <v>85</v>
      </c>
      <c r="H19" s="20" t="s">
        <v>22</v>
      </c>
      <c r="I19" s="18" t="s">
        <v>34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42.75">
      <c r="A20" s="59"/>
      <c r="B20" s="12">
        <v>3</v>
      </c>
      <c r="C20" s="12" t="s">
        <v>46</v>
      </c>
      <c r="D20" s="13" t="s">
        <v>33</v>
      </c>
      <c r="E20" s="13" t="s">
        <v>36</v>
      </c>
      <c r="F20" s="33" t="s">
        <v>145</v>
      </c>
      <c r="G20" s="33" t="s">
        <v>147</v>
      </c>
      <c r="H20" s="34" t="str">
        <f>HYPERLINK("https://drive.google.com/drive/u/2/folders/1AkQIZw-1OmyYnuz-9z3tVn1VZArBa-6I","drive.google.com")</f>
        <v>drive.google.com</v>
      </c>
      <c r="I20" s="35" t="s">
        <v>95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45">
      <c r="A21" s="59"/>
      <c r="B21" s="3">
        <v>4</v>
      </c>
      <c r="C21" s="24" t="s">
        <v>56</v>
      </c>
      <c r="D21" s="18" t="s">
        <v>61</v>
      </c>
      <c r="E21" s="18" t="s">
        <v>62</v>
      </c>
      <c r="F21" s="18" t="s">
        <v>115</v>
      </c>
      <c r="G21" s="18" t="s">
        <v>116</v>
      </c>
      <c r="H21" s="20" t="s">
        <v>22</v>
      </c>
      <c r="I21" s="18" t="s">
        <v>117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60">
      <c r="A22" s="59"/>
      <c r="B22" s="12">
        <v>5</v>
      </c>
      <c r="C22" s="12" t="s">
        <v>60</v>
      </c>
      <c r="D22" s="13" t="s">
        <v>35</v>
      </c>
      <c r="E22" s="13" t="s">
        <v>37</v>
      </c>
      <c r="F22" s="13" t="s">
        <v>158</v>
      </c>
      <c r="G22" s="13" t="s">
        <v>49</v>
      </c>
      <c r="H22" s="15" t="s">
        <v>22</v>
      </c>
      <c r="I22" s="13" t="s">
        <v>159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30">
      <c r="A23" s="59"/>
      <c r="B23" s="65">
        <v>6</v>
      </c>
      <c r="C23" s="65" t="s">
        <v>67</v>
      </c>
      <c r="D23" s="61" t="s">
        <v>96</v>
      </c>
      <c r="E23" s="18" t="s">
        <v>110</v>
      </c>
      <c r="F23" s="61" t="s">
        <v>163</v>
      </c>
      <c r="G23" s="61" t="s">
        <v>164</v>
      </c>
      <c r="H23" s="66" t="s">
        <v>22</v>
      </c>
      <c r="I23" s="61" t="s">
        <v>166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34.5" customHeight="1">
      <c r="A24" s="55"/>
      <c r="B24" s="55"/>
      <c r="C24" s="55"/>
      <c r="D24" s="55"/>
      <c r="E24" s="18" t="s">
        <v>125</v>
      </c>
      <c r="F24" s="55"/>
      <c r="G24" s="55"/>
      <c r="H24" s="55"/>
      <c r="I24" s="55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50.25" customHeight="1">
      <c r="A25" s="58" t="s">
        <v>338</v>
      </c>
      <c r="B25" s="7">
        <v>0</v>
      </c>
      <c r="C25" s="7" t="s">
        <v>12</v>
      </c>
      <c r="D25" s="8" t="s">
        <v>154</v>
      </c>
      <c r="E25" s="10" t="s">
        <v>155</v>
      </c>
      <c r="F25" s="8" t="s">
        <v>156</v>
      </c>
      <c r="G25" s="8" t="s">
        <v>16</v>
      </c>
      <c r="H25" s="11"/>
      <c r="I25" s="11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30">
      <c r="A26" s="59"/>
      <c r="B26" s="12">
        <v>1</v>
      </c>
      <c r="C26" s="12" t="s">
        <v>17</v>
      </c>
      <c r="D26" s="13" t="s">
        <v>18</v>
      </c>
      <c r="E26" s="13" t="s">
        <v>83</v>
      </c>
      <c r="F26" s="13" t="s">
        <v>172</v>
      </c>
      <c r="G26" s="13" t="s">
        <v>85</v>
      </c>
      <c r="H26" s="15" t="s">
        <v>22</v>
      </c>
      <c r="I26" s="13" t="s">
        <v>34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30">
      <c r="A27" s="59"/>
      <c r="B27" s="1">
        <v>2</v>
      </c>
      <c r="C27" s="1" t="s">
        <v>32</v>
      </c>
      <c r="D27" s="17" t="s">
        <v>35</v>
      </c>
      <c r="E27" s="17" t="s">
        <v>37</v>
      </c>
      <c r="F27" s="18" t="s">
        <v>178</v>
      </c>
      <c r="G27" s="18" t="s">
        <v>49</v>
      </c>
      <c r="H27" s="20" t="s">
        <v>22</v>
      </c>
      <c r="I27" s="18" t="s">
        <v>181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>
      <c r="A28" s="59"/>
      <c r="B28" s="57">
        <v>3</v>
      </c>
      <c r="C28" s="57" t="s">
        <v>46</v>
      </c>
      <c r="D28" s="54" t="s">
        <v>87</v>
      </c>
      <c r="E28" s="54" t="s">
        <v>52</v>
      </c>
      <c r="F28" s="54" t="s">
        <v>88</v>
      </c>
      <c r="G28" s="54" t="s">
        <v>89</v>
      </c>
      <c r="H28" s="69" t="str">
        <f>HYPERLINK("https://drive.google.com/drive/u/2/folders/1AkQIZw-1OmyYnuz-9z3tVn1VZArBa-6I","drive.google.com")</f>
        <v>drive.google.com</v>
      </c>
      <c r="I28" s="54" t="s">
        <v>175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71.25" customHeight="1">
      <c r="A29" s="59"/>
      <c r="B29" s="55"/>
      <c r="C29" s="55"/>
      <c r="D29" s="55"/>
      <c r="E29" s="55"/>
      <c r="F29" s="55"/>
      <c r="G29" s="55"/>
      <c r="H29" s="55"/>
      <c r="I29" s="55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56.25" customHeight="1">
      <c r="A30" s="59"/>
      <c r="B30" s="1">
        <v>4</v>
      </c>
      <c r="C30" s="22" t="s">
        <v>56</v>
      </c>
      <c r="D30" s="17" t="s">
        <v>101</v>
      </c>
      <c r="E30" s="17" t="s">
        <v>62</v>
      </c>
      <c r="F30" s="17" t="s">
        <v>102</v>
      </c>
      <c r="G30" s="18" t="s">
        <v>103</v>
      </c>
      <c r="H30" s="20" t="s">
        <v>22</v>
      </c>
      <c r="I30" s="18" t="s">
        <v>104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29.25" customHeight="1">
      <c r="A31" s="59"/>
      <c r="B31" s="12">
        <v>5</v>
      </c>
      <c r="C31" s="12" t="s">
        <v>60</v>
      </c>
      <c r="D31" s="13" t="s">
        <v>42</v>
      </c>
      <c r="E31" s="13" t="s">
        <v>43</v>
      </c>
      <c r="F31" s="13" t="s">
        <v>194</v>
      </c>
      <c r="G31" s="13" t="s">
        <v>45</v>
      </c>
      <c r="H31" s="34" t="str">
        <f t="shared" ref="H31:H32" si="0">HYPERLINK("https://drive.google.com/drive/u/2/folders/1AkQIZw-1OmyYnuz-9z3tVn1VZArBa-6I","drive.google.com")</f>
        <v>drive.google.com</v>
      </c>
      <c r="I31" s="13" t="s">
        <v>50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44.25" customHeight="1">
      <c r="A32" s="55"/>
      <c r="B32" s="1">
        <v>6</v>
      </c>
      <c r="C32" s="1" t="s">
        <v>67</v>
      </c>
      <c r="D32" s="17" t="s">
        <v>27</v>
      </c>
      <c r="E32" s="18" t="s">
        <v>28</v>
      </c>
      <c r="F32" s="18" t="s">
        <v>136</v>
      </c>
      <c r="G32" s="18" t="s">
        <v>30</v>
      </c>
      <c r="H32" s="23" t="str">
        <f t="shared" si="0"/>
        <v>drive.google.com</v>
      </c>
      <c r="I32" s="18" t="s">
        <v>40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30.75" customHeight="1">
      <c r="A33" s="58" t="s">
        <v>345</v>
      </c>
      <c r="B33" s="7">
        <v>0</v>
      </c>
      <c r="C33" s="7" t="s">
        <v>12</v>
      </c>
      <c r="D33" s="8" t="s">
        <v>183</v>
      </c>
      <c r="E33" s="10" t="s">
        <v>184</v>
      </c>
      <c r="F33" s="8" t="s">
        <v>185</v>
      </c>
      <c r="G33" s="8" t="s">
        <v>16</v>
      </c>
      <c r="H33" s="11"/>
      <c r="I33" s="11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>
      <c r="A34" s="59"/>
      <c r="B34" s="57">
        <v>1</v>
      </c>
      <c r="C34" s="57" t="s">
        <v>17</v>
      </c>
      <c r="D34" s="54" t="s">
        <v>96</v>
      </c>
      <c r="E34" s="13" t="s">
        <v>110</v>
      </c>
      <c r="F34" s="54" t="s">
        <v>202</v>
      </c>
      <c r="G34" s="54" t="s">
        <v>203</v>
      </c>
      <c r="H34" s="56" t="s">
        <v>22</v>
      </c>
      <c r="I34" s="54" t="s">
        <v>157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24.75" customHeight="1">
      <c r="A35" s="59"/>
      <c r="B35" s="55"/>
      <c r="C35" s="55"/>
      <c r="D35" s="55"/>
      <c r="E35" s="13" t="s">
        <v>125</v>
      </c>
      <c r="F35" s="55"/>
      <c r="G35" s="55"/>
      <c r="H35" s="55"/>
      <c r="I35" s="55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30">
      <c r="A36" s="59"/>
      <c r="B36" s="1">
        <v>2</v>
      </c>
      <c r="C36" s="1" t="s">
        <v>32</v>
      </c>
      <c r="D36" s="17" t="s">
        <v>35</v>
      </c>
      <c r="E36" s="17" t="s">
        <v>37</v>
      </c>
      <c r="F36" s="18" t="s">
        <v>148</v>
      </c>
      <c r="G36" s="18" t="s">
        <v>49</v>
      </c>
      <c r="H36" s="20" t="s">
        <v>22</v>
      </c>
      <c r="I36" s="18" t="s">
        <v>209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60">
      <c r="A37" s="59"/>
      <c r="B37" s="12">
        <v>3</v>
      </c>
      <c r="C37" s="12" t="s">
        <v>46</v>
      </c>
      <c r="D37" s="13" t="s">
        <v>47</v>
      </c>
      <c r="E37" s="13" t="s">
        <v>37</v>
      </c>
      <c r="F37" s="13" t="s">
        <v>210</v>
      </c>
      <c r="G37" s="13" t="s">
        <v>93</v>
      </c>
      <c r="H37" s="15" t="s">
        <v>22</v>
      </c>
      <c r="I37" s="13" t="s">
        <v>209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45">
      <c r="A38" s="59"/>
      <c r="B38" s="1">
        <v>4</v>
      </c>
      <c r="C38" s="22" t="s">
        <v>56</v>
      </c>
      <c r="D38" s="17" t="s">
        <v>18</v>
      </c>
      <c r="E38" s="18" t="s">
        <v>83</v>
      </c>
      <c r="F38" s="18" t="s">
        <v>211</v>
      </c>
      <c r="G38" s="18" t="s">
        <v>85</v>
      </c>
      <c r="H38" s="20" t="s">
        <v>22</v>
      </c>
      <c r="I38" s="18" t="s">
        <v>34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37.5" customHeight="1">
      <c r="A39" s="59"/>
      <c r="B39" s="57">
        <v>5</v>
      </c>
      <c r="C39" s="57" t="s">
        <v>60</v>
      </c>
      <c r="D39" s="54" t="s">
        <v>186</v>
      </c>
      <c r="E39" s="13" t="s">
        <v>187</v>
      </c>
      <c r="F39" s="54" t="s">
        <v>188</v>
      </c>
      <c r="G39" s="54" t="s">
        <v>189</v>
      </c>
      <c r="H39" s="69" t="str">
        <f>HYPERLINK("https://drive.google.com/drive/u/2/folders/1AkQIZw-1OmyYnuz-9z3tVn1VZArBa-6I","drive.google.com")</f>
        <v>drive.google.com</v>
      </c>
      <c r="I39" s="54" t="s">
        <v>190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44.25" customHeight="1">
      <c r="A40" s="59"/>
      <c r="B40" s="55"/>
      <c r="C40" s="55"/>
      <c r="D40" s="55"/>
      <c r="E40" s="13" t="s">
        <v>191</v>
      </c>
      <c r="F40" s="55"/>
      <c r="G40" s="55"/>
      <c r="H40" s="55"/>
      <c r="I40" s="55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48" customHeight="1">
      <c r="A41" s="59"/>
      <c r="B41" s="58">
        <v>6</v>
      </c>
      <c r="C41" s="58" t="s">
        <v>67</v>
      </c>
      <c r="D41" s="63" t="s">
        <v>186</v>
      </c>
      <c r="E41" s="18" t="s">
        <v>187</v>
      </c>
      <c r="F41" s="61" t="s">
        <v>192</v>
      </c>
      <c r="G41" s="63" t="s">
        <v>193</v>
      </c>
      <c r="H41" s="70" t="str">
        <f>HYPERLINK("https://drive.google.com/drive/u/2/folders/1AkQIZw-1OmyYnuz-9z3tVn1VZArBa-6I","drive.google.com")</f>
        <v>drive.google.com</v>
      </c>
      <c r="I41" s="61" t="s">
        <v>195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29.25" customHeight="1">
      <c r="A42" s="55"/>
      <c r="B42" s="55"/>
      <c r="C42" s="55"/>
      <c r="D42" s="55"/>
      <c r="E42" s="18" t="s">
        <v>191</v>
      </c>
      <c r="F42" s="55"/>
      <c r="G42" s="55"/>
      <c r="H42" s="55"/>
      <c r="I42" s="55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>
      <c r="A43" s="6"/>
      <c r="B43" s="37"/>
      <c r="C43" s="37"/>
      <c r="D43" s="9"/>
      <c r="E43" s="9"/>
      <c r="F43" s="5"/>
      <c r="G43" s="6"/>
      <c r="H43" s="38"/>
      <c r="I43" s="6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>
      <c r="A44" s="6"/>
      <c r="B44" s="37"/>
      <c r="C44" s="37"/>
      <c r="D44" s="9"/>
      <c r="E44" s="9"/>
      <c r="F44" s="5"/>
      <c r="G44" s="6"/>
      <c r="H44" s="38"/>
      <c r="I44" s="6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>
      <c r="A45" s="6"/>
      <c r="B45" s="37"/>
      <c r="C45" s="37"/>
      <c r="D45" s="9"/>
      <c r="E45" s="9"/>
      <c r="F45" s="5"/>
      <c r="G45" s="6"/>
      <c r="H45" s="38"/>
      <c r="I45" s="6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>
      <c r="A46" s="6"/>
      <c r="B46" s="37"/>
      <c r="C46" s="37"/>
      <c r="D46" s="9"/>
      <c r="E46" s="9"/>
      <c r="F46" s="5"/>
      <c r="G46" s="6"/>
      <c r="H46" s="38"/>
      <c r="I46" s="6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>
      <c r="A47" s="6"/>
      <c r="B47" s="37"/>
      <c r="C47" s="37"/>
      <c r="D47" s="9"/>
      <c r="E47" s="9"/>
      <c r="F47" s="5"/>
      <c r="G47" s="6"/>
      <c r="H47" s="38"/>
      <c r="I47" s="6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>
      <c r="A48" s="6"/>
      <c r="B48" s="37"/>
      <c r="C48" s="37"/>
      <c r="D48" s="9"/>
      <c r="E48" s="9"/>
      <c r="F48" s="5"/>
      <c r="G48" s="6"/>
      <c r="H48" s="38"/>
      <c r="I48" s="6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>
      <c r="A49" s="6"/>
      <c r="B49" s="37"/>
      <c r="C49" s="37"/>
      <c r="D49" s="9"/>
      <c r="E49" s="9"/>
      <c r="F49" s="5"/>
      <c r="G49" s="6"/>
      <c r="H49" s="38"/>
      <c r="I49" s="6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>
      <c r="A50" s="6"/>
      <c r="B50" s="37"/>
      <c r="C50" s="37"/>
      <c r="D50" s="9"/>
      <c r="E50" s="9"/>
      <c r="F50" s="5"/>
      <c r="G50" s="6"/>
      <c r="H50" s="38"/>
      <c r="I50" s="6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>
      <c r="A51" s="6"/>
      <c r="B51" s="37"/>
      <c r="C51" s="37"/>
      <c r="D51" s="9"/>
      <c r="E51" s="9"/>
      <c r="F51" s="5"/>
      <c r="G51" s="6"/>
      <c r="H51" s="38"/>
      <c r="I51" s="6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>
      <c r="A52" s="6"/>
      <c r="B52" s="37"/>
      <c r="C52" s="37"/>
      <c r="D52" s="9"/>
      <c r="E52" s="9"/>
      <c r="F52" s="5"/>
      <c r="G52" s="6"/>
      <c r="H52" s="38"/>
      <c r="I52" s="6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>
      <c r="A53" s="6"/>
      <c r="B53" s="37"/>
      <c r="C53" s="37"/>
      <c r="D53" s="9"/>
      <c r="E53" s="9"/>
      <c r="F53" s="5"/>
      <c r="G53" s="6"/>
      <c r="H53" s="38"/>
      <c r="I53" s="6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>
      <c r="A54" s="6"/>
      <c r="B54" s="37"/>
      <c r="C54" s="37"/>
      <c r="D54" s="9"/>
      <c r="E54" s="9"/>
      <c r="F54" s="5"/>
      <c r="G54" s="6"/>
      <c r="H54" s="38"/>
      <c r="I54" s="6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>
      <c r="A55" s="6"/>
      <c r="B55" s="37"/>
      <c r="C55" s="37"/>
      <c r="D55" s="9"/>
      <c r="E55" s="9"/>
      <c r="F55" s="5"/>
      <c r="G55" s="6"/>
      <c r="H55" s="38"/>
      <c r="I55" s="6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>
      <c r="A56" s="6"/>
      <c r="B56" s="37"/>
      <c r="C56" s="37"/>
      <c r="D56" s="9"/>
      <c r="E56" s="9"/>
      <c r="F56" s="5"/>
      <c r="G56" s="6"/>
      <c r="H56" s="38"/>
      <c r="I56" s="6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>
      <c r="A57" s="6"/>
      <c r="B57" s="37"/>
      <c r="C57" s="37"/>
      <c r="D57" s="9"/>
      <c r="E57" s="9"/>
      <c r="F57" s="5"/>
      <c r="G57" s="6"/>
      <c r="H57" s="38"/>
      <c r="I57" s="6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>
      <c r="A58" s="6"/>
      <c r="B58" s="37"/>
      <c r="C58" s="37"/>
      <c r="D58" s="9"/>
      <c r="E58" s="9"/>
      <c r="F58" s="5"/>
      <c r="G58" s="6"/>
      <c r="H58" s="38"/>
      <c r="I58" s="6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>
      <c r="A59" s="6"/>
      <c r="B59" s="37"/>
      <c r="C59" s="37"/>
      <c r="D59" s="9"/>
      <c r="E59" s="9"/>
      <c r="F59" s="5"/>
      <c r="G59" s="6"/>
      <c r="H59" s="38"/>
      <c r="I59" s="6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>
      <c r="A60" s="6"/>
      <c r="B60" s="37"/>
      <c r="C60" s="37"/>
      <c r="D60" s="9"/>
      <c r="E60" s="9"/>
      <c r="F60" s="5"/>
      <c r="G60" s="6"/>
      <c r="H60" s="38"/>
      <c r="I60" s="6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>
      <c r="A61" s="6"/>
      <c r="B61" s="37"/>
      <c r="C61" s="37"/>
      <c r="D61" s="9"/>
      <c r="E61" s="9"/>
      <c r="F61" s="5"/>
      <c r="G61" s="6"/>
      <c r="H61" s="38"/>
      <c r="I61" s="6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>
      <c r="A62" s="6"/>
      <c r="B62" s="37"/>
      <c r="C62" s="37"/>
      <c r="D62" s="9"/>
      <c r="E62" s="9"/>
      <c r="F62" s="5"/>
      <c r="G62" s="6"/>
      <c r="H62" s="38"/>
      <c r="I62" s="6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>
      <c r="A63" s="6"/>
      <c r="B63" s="37"/>
      <c r="C63" s="37"/>
      <c r="D63" s="9"/>
      <c r="E63" s="9"/>
      <c r="F63" s="5"/>
      <c r="G63" s="6"/>
      <c r="H63" s="38"/>
      <c r="I63" s="6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>
      <c r="A64" s="6"/>
      <c r="B64" s="37"/>
      <c r="C64" s="37"/>
      <c r="D64" s="9"/>
      <c r="E64" s="9"/>
      <c r="F64" s="5"/>
      <c r="G64" s="6"/>
      <c r="H64" s="38"/>
      <c r="I64" s="6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>
      <c r="A65" s="6"/>
      <c r="B65" s="37"/>
      <c r="C65" s="37"/>
      <c r="D65" s="9"/>
      <c r="E65" s="9"/>
      <c r="F65" s="5"/>
      <c r="G65" s="6"/>
      <c r="H65" s="38"/>
      <c r="I65" s="6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>
      <c r="A66" s="6"/>
      <c r="B66" s="37"/>
      <c r="C66" s="37"/>
      <c r="D66" s="9"/>
      <c r="E66" s="9"/>
      <c r="F66" s="5"/>
      <c r="G66" s="6"/>
      <c r="H66" s="38"/>
      <c r="I66" s="6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>
      <c r="A67" s="6"/>
      <c r="B67" s="37"/>
      <c r="C67" s="37"/>
      <c r="D67" s="9"/>
      <c r="E67" s="9"/>
      <c r="F67" s="5"/>
      <c r="G67" s="6"/>
      <c r="H67" s="38"/>
      <c r="I67" s="6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>
      <c r="A68" s="6"/>
      <c r="B68" s="37"/>
      <c r="C68" s="37"/>
      <c r="D68" s="9"/>
      <c r="E68" s="9"/>
      <c r="F68" s="5"/>
      <c r="G68" s="6"/>
      <c r="H68" s="38"/>
      <c r="I68" s="6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>
      <c r="A69" s="6"/>
      <c r="B69" s="37"/>
      <c r="C69" s="37"/>
      <c r="D69" s="9"/>
      <c r="E69" s="9"/>
      <c r="F69" s="5"/>
      <c r="G69" s="6"/>
      <c r="H69" s="38"/>
      <c r="I69" s="6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>
      <c r="A70" s="6"/>
      <c r="B70" s="37"/>
      <c r="C70" s="37"/>
      <c r="D70" s="9"/>
      <c r="E70" s="9"/>
      <c r="F70" s="5"/>
      <c r="G70" s="6"/>
      <c r="H70" s="38"/>
      <c r="I70" s="6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>
      <c r="A71" s="6"/>
      <c r="B71" s="37"/>
      <c r="C71" s="37"/>
      <c r="D71" s="9"/>
      <c r="E71" s="9"/>
      <c r="F71" s="5"/>
      <c r="G71" s="6"/>
      <c r="H71" s="38"/>
      <c r="I71" s="6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>
      <c r="A72" s="6"/>
      <c r="B72" s="37"/>
      <c r="C72" s="37"/>
      <c r="D72" s="9"/>
      <c r="E72" s="9"/>
      <c r="F72" s="5"/>
      <c r="G72" s="6"/>
      <c r="H72" s="38"/>
      <c r="I72" s="6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>
      <c r="A73" s="6"/>
      <c r="B73" s="37"/>
      <c r="C73" s="37"/>
      <c r="D73" s="9"/>
      <c r="E73" s="9"/>
      <c r="F73" s="5"/>
      <c r="G73" s="6"/>
      <c r="H73" s="38"/>
      <c r="I73" s="6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>
      <c r="A74" s="6"/>
      <c r="B74" s="37"/>
      <c r="C74" s="37"/>
      <c r="D74" s="9"/>
      <c r="E74" s="9"/>
      <c r="F74" s="5"/>
      <c r="G74" s="6"/>
      <c r="H74" s="38"/>
      <c r="I74" s="6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>
      <c r="A75" s="6"/>
      <c r="B75" s="37"/>
      <c r="C75" s="37"/>
      <c r="D75" s="9"/>
      <c r="E75" s="9"/>
      <c r="F75" s="5"/>
      <c r="G75" s="6"/>
      <c r="H75" s="38"/>
      <c r="I75" s="6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>
      <c r="A76" s="6"/>
      <c r="B76" s="37"/>
      <c r="C76" s="37"/>
      <c r="D76" s="9"/>
      <c r="E76" s="9"/>
      <c r="F76" s="5"/>
      <c r="G76" s="6"/>
      <c r="H76" s="38"/>
      <c r="I76" s="6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>
      <c r="A77" s="6"/>
      <c r="B77" s="37"/>
      <c r="C77" s="37"/>
      <c r="D77" s="9"/>
      <c r="E77" s="9"/>
      <c r="F77" s="5"/>
      <c r="G77" s="6"/>
      <c r="H77" s="38"/>
      <c r="I77" s="6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>
      <c r="A78" s="6"/>
      <c r="B78" s="37"/>
      <c r="C78" s="37"/>
      <c r="D78" s="9"/>
      <c r="E78" s="9"/>
      <c r="F78" s="5"/>
      <c r="G78" s="6"/>
      <c r="H78" s="38"/>
      <c r="I78" s="6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>
      <c r="A79" s="6"/>
      <c r="B79" s="37"/>
      <c r="C79" s="37"/>
      <c r="D79" s="9"/>
      <c r="E79" s="9"/>
      <c r="F79" s="5"/>
      <c r="G79" s="6"/>
      <c r="H79" s="38"/>
      <c r="I79" s="6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>
      <c r="A80" s="6"/>
      <c r="B80" s="37"/>
      <c r="C80" s="37"/>
      <c r="D80" s="9"/>
      <c r="E80" s="9"/>
      <c r="F80" s="5"/>
      <c r="G80" s="6"/>
      <c r="H80" s="38"/>
      <c r="I80" s="6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>
      <c r="A81" s="6"/>
      <c r="B81" s="37"/>
      <c r="C81" s="37"/>
      <c r="D81" s="9"/>
      <c r="E81" s="9"/>
      <c r="F81" s="5"/>
      <c r="G81" s="6"/>
      <c r="H81" s="38"/>
      <c r="I81" s="6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>
      <c r="A82" s="6"/>
      <c r="B82" s="37"/>
      <c r="C82" s="37"/>
      <c r="D82" s="9"/>
      <c r="E82" s="9"/>
      <c r="F82" s="5"/>
      <c r="G82" s="6"/>
      <c r="H82" s="38"/>
      <c r="I82" s="6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>
      <c r="A83" s="6"/>
      <c r="B83" s="37"/>
      <c r="C83" s="37"/>
      <c r="D83" s="9"/>
      <c r="E83" s="9"/>
      <c r="F83" s="5"/>
      <c r="G83" s="6"/>
      <c r="H83" s="38"/>
      <c r="I83" s="6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>
      <c r="A84" s="6"/>
      <c r="B84" s="37"/>
      <c r="C84" s="37"/>
      <c r="D84" s="9"/>
      <c r="E84" s="9"/>
      <c r="F84" s="5"/>
      <c r="G84" s="6"/>
      <c r="H84" s="38"/>
      <c r="I84" s="6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>
      <c r="A85" s="6"/>
      <c r="B85" s="37"/>
      <c r="C85" s="37"/>
      <c r="D85" s="9"/>
      <c r="E85" s="9"/>
      <c r="F85" s="5"/>
      <c r="G85" s="6"/>
      <c r="H85" s="38"/>
      <c r="I85" s="6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>
      <c r="A86" s="6"/>
      <c r="B86" s="37"/>
      <c r="C86" s="37"/>
      <c r="D86" s="9"/>
      <c r="E86" s="9"/>
      <c r="F86" s="5"/>
      <c r="G86" s="6"/>
      <c r="H86" s="38"/>
      <c r="I86" s="6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>
      <c r="A87" s="6"/>
      <c r="B87" s="37"/>
      <c r="C87" s="37"/>
      <c r="D87" s="9"/>
      <c r="E87" s="9"/>
      <c r="F87" s="5"/>
      <c r="G87" s="6"/>
      <c r="H87" s="38"/>
      <c r="I87" s="6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>
      <c r="A88" s="6"/>
      <c r="B88" s="37"/>
      <c r="C88" s="37"/>
      <c r="D88" s="9"/>
      <c r="E88" s="9"/>
      <c r="F88" s="5"/>
      <c r="G88" s="6"/>
      <c r="H88" s="38"/>
      <c r="I88" s="6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>
      <c r="A89" s="6"/>
      <c r="B89" s="37"/>
      <c r="C89" s="37"/>
      <c r="D89" s="9"/>
      <c r="E89" s="9"/>
      <c r="F89" s="5"/>
      <c r="G89" s="6"/>
      <c r="H89" s="38"/>
      <c r="I89" s="6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>
      <c r="A90" s="6"/>
      <c r="B90" s="37"/>
      <c r="C90" s="37"/>
      <c r="D90" s="9"/>
      <c r="E90" s="9"/>
      <c r="F90" s="5"/>
      <c r="G90" s="6"/>
      <c r="H90" s="38"/>
      <c r="I90" s="6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>
      <c r="A91" s="6"/>
      <c r="B91" s="37"/>
      <c r="C91" s="37"/>
      <c r="D91" s="9"/>
      <c r="E91" s="9"/>
      <c r="F91" s="5"/>
      <c r="G91" s="6"/>
      <c r="H91" s="38"/>
      <c r="I91" s="6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>
      <c r="A92" s="6"/>
      <c r="B92" s="37"/>
      <c r="C92" s="37"/>
      <c r="D92" s="9"/>
      <c r="E92" s="9"/>
      <c r="F92" s="5"/>
      <c r="G92" s="6"/>
      <c r="H92" s="38"/>
      <c r="I92" s="6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>
      <c r="A93" s="6"/>
      <c r="B93" s="37"/>
      <c r="C93" s="37"/>
      <c r="D93" s="9"/>
      <c r="E93" s="9"/>
      <c r="F93" s="5"/>
      <c r="G93" s="6"/>
      <c r="H93" s="38"/>
      <c r="I93" s="6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>
      <c r="A94" s="6"/>
      <c r="B94" s="37"/>
      <c r="C94" s="37"/>
      <c r="D94" s="9"/>
      <c r="E94" s="9"/>
      <c r="F94" s="5"/>
      <c r="G94" s="6"/>
      <c r="H94" s="38"/>
      <c r="I94" s="6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>
      <c r="A95" s="6"/>
      <c r="B95" s="37"/>
      <c r="C95" s="37"/>
      <c r="D95" s="9"/>
      <c r="E95" s="9"/>
      <c r="F95" s="5"/>
      <c r="G95" s="6"/>
      <c r="H95" s="38"/>
      <c r="I95" s="6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>
      <c r="A96" s="6"/>
      <c r="B96" s="37"/>
      <c r="C96" s="37"/>
      <c r="D96" s="9"/>
      <c r="E96" s="9"/>
      <c r="F96" s="5"/>
      <c r="G96" s="6"/>
      <c r="H96" s="38"/>
      <c r="I96" s="6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>
      <c r="A97" s="6"/>
      <c r="B97" s="37"/>
      <c r="C97" s="37"/>
      <c r="D97" s="9"/>
      <c r="E97" s="9"/>
      <c r="F97" s="5"/>
      <c r="G97" s="6"/>
      <c r="H97" s="38"/>
      <c r="I97" s="6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>
      <c r="A98" s="6"/>
      <c r="B98" s="37"/>
      <c r="C98" s="37"/>
      <c r="D98" s="9"/>
      <c r="E98" s="9"/>
      <c r="F98" s="5"/>
      <c r="G98" s="6"/>
      <c r="H98" s="38"/>
      <c r="I98" s="6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>
      <c r="A99" s="6"/>
      <c r="B99" s="37"/>
      <c r="C99" s="37"/>
      <c r="D99" s="9"/>
      <c r="E99" s="9"/>
      <c r="F99" s="5"/>
      <c r="G99" s="6"/>
      <c r="H99" s="38"/>
      <c r="I99" s="6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>
      <c r="A100" s="6"/>
      <c r="B100" s="37"/>
      <c r="C100" s="37"/>
      <c r="D100" s="9"/>
      <c r="E100" s="9"/>
      <c r="F100" s="5"/>
      <c r="G100" s="6"/>
      <c r="H100" s="38"/>
      <c r="I100" s="6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>
      <c r="A101" s="6"/>
      <c r="B101" s="37"/>
      <c r="C101" s="37"/>
      <c r="D101" s="9"/>
      <c r="E101" s="9"/>
      <c r="F101" s="5"/>
      <c r="G101" s="6"/>
      <c r="H101" s="38"/>
      <c r="I101" s="6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>
      <c r="A102" s="6"/>
      <c r="B102" s="37"/>
      <c r="C102" s="37"/>
      <c r="D102" s="9"/>
      <c r="E102" s="9"/>
      <c r="F102" s="5"/>
      <c r="G102" s="6"/>
      <c r="H102" s="38"/>
      <c r="I102" s="6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>
      <c r="A103" s="6"/>
      <c r="B103" s="37"/>
      <c r="C103" s="37"/>
      <c r="D103" s="9"/>
      <c r="E103" s="9"/>
      <c r="F103" s="5"/>
      <c r="G103" s="6"/>
      <c r="H103" s="38"/>
      <c r="I103" s="6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>
      <c r="A104" s="6"/>
      <c r="B104" s="37"/>
      <c r="C104" s="37"/>
      <c r="D104" s="9"/>
      <c r="E104" s="9"/>
      <c r="F104" s="5"/>
      <c r="G104" s="6"/>
      <c r="H104" s="38"/>
      <c r="I104" s="6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>
      <c r="A105" s="6"/>
      <c r="B105" s="37"/>
      <c r="C105" s="37"/>
      <c r="D105" s="9"/>
      <c r="E105" s="9"/>
      <c r="F105" s="5"/>
      <c r="G105" s="6"/>
      <c r="H105" s="38"/>
      <c r="I105" s="6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>
      <c r="A106" s="6"/>
      <c r="B106" s="37"/>
      <c r="C106" s="37"/>
      <c r="D106" s="9"/>
      <c r="E106" s="9"/>
      <c r="F106" s="5"/>
      <c r="G106" s="6"/>
      <c r="H106" s="38"/>
      <c r="I106" s="6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>
      <c r="A107" s="6"/>
      <c r="B107" s="37"/>
      <c r="C107" s="37"/>
      <c r="D107" s="9"/>
      <c r="E107" s="9"/>
      <c r="F107" s="5"/>
      <c r="G107" s="6"/>
      <c r="H107" s="38"/>
      <c r="I107" s="6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>
      <c r="A108" s="6"/>
      <c r="B108" s="37"/>
      <c r="C108" s="37"/>
      <c r="D108" s="9"/>
      <c r="E108" s="9"/>
      <c r="F108" s="5"/>
      <c r="G108" s="6"/>
      <c r="H108" s="38"/>
      <c r="I108" s="6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>
      <c r="A109" s="6"/>
      <c r="B109" s="37"/>
      <c r="C109" s="37"/>
      <c r="D109" s="9"/>
      <c r="E109" s="9"/>
      <c r="F109" s="5"/>
      <c r="G109" s="6"/>
      <c r="H109" s="38"/>
      <c r="I109" s="6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>
      <c r="A110" s="6"/>
      <c r="B110" s="37"/>
      <c r="C110" s="37"/>
      <c r="D110" s="9"/>
      <c r="E110" s="9"/>
      <c r="F110" s="5"/>
      <c r="G110" s="6"/>
      <c r="H110" s="38"/>
      <c r="I110" s="6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>
      <c r="A111" s="6"/>
      <c r="B111" s="37"/>
      <c r="C111" s="37"/>
      <c r="D111" s="9"/>
      <c r="E111" s="9"/>
      <c r="F111" s="5"/>
      <c r="G111" s="6"/>
      <c r="H111" s="38"/>
      <c r="I111" s="6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>
      <c r="A112" s="6"/>
      <c r="B112" s="37"/>
      <c r="C112" s="37"/>
      <c r="D112" s="9"/>
      <c r="E112" s="9"/>
      <c r="F112" s="5"/>
      <c r="G112" s="6"/>
      <c r="H112" s="38"/>
      <c r="I112" s="6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>
      <c r="A113" s="6"/>
      <c r="B113" s="37"/>
      <c r="C113" s="37"/>
      <c r="D113" s="9"/>
      <c r="E113" s="9"/>
      <c r="F113" s="5"/>
      <c r="G113" s="6"/>
      <c r="H113" s="38"/>
      <c r="I113" s="6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>
      <c r="A114" s="6"/>
      <c r="B114" s="37"/>
      <c r="C114" s="37"/>
      <c r="D114" s="9"/>
      <c r="E114" s="9"/>
      <c r="F114" s="5"/>
      <c r="G114" s="6"/>
      <c r="H114" s="38"/>
      <c r="I114" s="6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>
      <c r="A115" s="6"/>
      <c r="B115" s="37"/>
      <c r="C115" s="37"/>
      <c r="D115" s="9"/>
      <c r="E115" s="9"/>
      <c r="F115" s="5"/>
      <c r="G115" s="6"/>
      <c r="H115" s="38"/>
      <c r="I115" s="6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>
      <c r="A116" s="6"/>
      <c r="B116" s="37"/>
      <c r="C116" s="37"/>
      <c r="D116" s="9"/>
      <c r="E116" s="9"/>
      <c r="F116" s="5"/>
      <c r="G116" s="6"/>
      <c r="H116" s="38"/>
      <c r="I116" s="6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>
      <c r="A117" s="6"/>
      <c r="B117" s="37"/>
      <c r="C117" s="37"/>
      <c r="D117" s="9"/>
      <c r="E117" s="9"/>
      <c r="F117" s="5"/>
      <c r="G117" s="6"/>
      <c r="H117" s="38"/>
      <c r="I117" s="6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>
      <c r="A118" s="6"/>
      <c r="B118" s="37"/>
      <c r="C118" s="37"/>
      <c r="D118" s="9"/>
      <c r="E118" s="9"/>
      <c r="F118" s="5"/>
      <c r="G118" s="6"/>
      <c r="H118" s="38"/>
      <c r="I118" s="6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>
      <c r="A119" s="6"/>
      <c r="B119" s="37"/>
      <c r="C119" s="37"/>
      <c r="D119" s="9"/>
      <c r="E119" s="9"/>
      <c r="F119" s="5"/>
      <c r="G119" s="6"/>
      <c r="H119" s="38"/>
      <c r="I119" s="6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>
      <c r="A120" s="6"/>
      <c r="B120" s="37"/>
      <c r="C120" s="37"/>
      <c r="D120" s="9"/>
      <c r="E120" s="9"/>
      <c r="F120" s="5"/>
      <c r="G120" s="6"/>
      <c r="H120" s="38"/>
      <c r="I120" s="6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>
      <c r="A121" s="6"/>
      <c r="B121" s="37"/>
      <c r="C121" s="37"/>
      <c r="D121" s="9"/>
      <c r="E121" s="9"/>
      <c r="F121" s="5"/>
      <c r="G121" s="6"/>
      <c r="H121" s="38"/>
      <c r="I121" s="6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>
      <c r="A122" s="6"/>
      <c r="B122" s="37"/>
      <c r="C122" s="37"/>
      <c r="D122" s="9"/>
      <c r="E122" s="9"/>
      <c r="F122" s="5"/>
      <c r="G122" s="6"/>
      <c r="H122" s="38"/>
      <c r="I122" s="6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>
      <c r="A123" s="6"/>
      <c r="B123" s="37"/>
      <c r="C123" s="37"/>
      <c r="D123" s="9"/>
      <c r="E123" s="9"/>
      <c r="F123" s="5"/>
      <c r="G123" s="6"/>
      <c r="H123" s="38"/>
      <c r="I123" s="6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>
      <c r="A124" s="6"/>
      <c r="B124" s="37"/>
      <c r="C124" s="37"/>
      <c r="D124" s="9"/>
      <c r="E124" s="9"/>
      <c r="F124" s="5"/>
      <c r="G124" s="6"/>
      <c r="H124" s="38"/>
      <c r="I124" s="6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>
      <c r="A125" s="6"/>
      <c r="B125" s="37"/>
      <c r="C125" s="37"/>
      <c r="D125" s="9"/>
      <c r="E125" s="9"/>
      <c r="F125" s="5"/>
      <c r="G125" s="6"/>
      <c r="H125" s="38"/>
      <c r="I125" s="6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>
      <c r="A126" s="6"/>
      <c r="B126" s="37"/>
      <c r="C126" s="37"/>
      <c r="D126" s="9"/>
      <c r="E126" s="9"/>
      <c r="F126" s="5"/>
      <c r="G126" s="6"/>
      <c r="H126" s="38"/>
      <c r="I126" s="6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>
      <c r="A127" s="6"/>
      <c r="B127" s="37"/>
      <c r="C127" s="37"/>
      <c r="D127" s="9"/>
      <c r="E127" s="9"/>
      <c r="F127" s="5"/>
      <c r="G127" s="6"/>
      <c r="H127" s="38"/>
      <c r="I127" s="6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>
      <c r="A128" s="6"/>
      <c r="B128" s="37"/>
      <c r="C128" s="37"/>
      <c r="D128" s="9"/>
      <c r="E128" s="9"/>
      <c r="F128" s="5"/>
      <c r="G128" s="6"/>
      <c r="H128" s="38"/>
      <c r="I128" s="6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>
      <c r="A129" s="6"/>
      <c r="B129" s="37"/>
      <c r="C129" s="37"/>
      <c r="D129" s="9"/>
      <c r="E129" s="9"/>
      <c r="F129" s="5"/>
      <c r="G129" s="6"/>
      <c r="H129" s="38"/>
      <c r="I129" s="6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>
      <c r="A130" s="6"/>
      <c r="B130" s="37"/>
      <c r="C130" s="37"/>
      <c r="D130" s="9"/>
      <c r="E130" s="9"/>
      <c r="F130" s="5"/>
      <c r="G130" s="6"/>
      <c r="H130" s="38"/>
      <c r="I130" s="6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>
      <c r="A131" s="6"/>
      <c r="B131" s="37"/>
      <c r="C131" s="37"/>
      <c r="D131" s="9"/>
      <c r="E131" s="9"/>
      <c r="F131" s="5"/>
      <c r="G131" s="6"/>
      <c r="H131" s="38"/>
      <c r="I131" s="6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>
      <c r="A132" s="6"/>
      <c r="B132" s="37"/>
      <c r="C132" s="37"/>
      <c r="D132" s="9"/>
      <c r="E132" s="9"/>
      <c r="F132" s="5"/>
      <c r="G132" s="6"/>
      <c r="H132" s="38"/>
      <c r="I132" s="6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>
      <c r="A133" s="6"/>
      <c r="B133" s="37"/>
      <c r="C133" s="37"/>
      <c r="D133" s="9"/>
      <c r="E133" s="9"/>
      <c r="F133" s="5"/>
      <c r="G133" s="6"/>
      <c r="H133" s="38"/>
      <c r="I133" s="6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>
      <c r="A134" s="6"/>
      <c r="B134" s="37"/>
      <c r="C134" s="37"/>
      <c r="D134" s="9"/>
      <c r="E134" s="9"/>
      <c r="F134" s="5"/>
      <c r="G134" s="6"/>
      <c r="H134" s="38"/>
      <c r="I134" s="6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>
      <c r="A135" s="6"/>
      <c r="B135" s="37"/>
      <c r="C135" s="37"/>
      <c r="D135" s="9"/>
      <c r="E135" s="9"/>
      <c r="F135" s="5"/>
      <c r="G135" s="6"/>
      <c r="H135" s="38"/>
      <c r="I135" s="6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>
      <c r="A136" s="6"/>
      <c r="B136" s="37"/>
      <c r="C136" s="37"/>
      <c r="D136" s="9"/>
      <c r="E136" s="9"/>
      <c r="F136" s="5"/>
      <c r="G136" s="6"/>
      <c r="H136" s="38"/>
      <c r="I136" s="6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>
      <c r="A137" s="6"/>
      <c r="B137" s="37"/>
      <c r="C137" s="37"/>
      <c r="D137" s="9"/>
      <c r="E137" s="9"/>
      <c r="F137" s="5"/>
      <c r="G137" s="6"/>
      <c r="H137" s="38"/>
      <c r="I137" s="6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>
      <c r="A138" s="6"/>
      <c r="B138" s="37"/>
      <c r="C138" s="37"/>
      <c r="D138" s="9"/>
      <c r="E138" s="9"/>
      <c r="F138" s="5"/>
      <c r="G138" s="6"/>
      <c r="H138" s="38"/>
      <c r="I138" s="6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>
      <c r="A139" s="6"/>
      <c r="B139" s="37"/>
      <c r="C139" s="37"/>
      <c r="D139" s="9"/>
      <c r="E139" s="9"/>
      <c r="F139" s="5"/>
      <c r="G139" s="6"/>
      <c r="H139" s="38"/>
      <c r="I139" s="6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>
      <c r="A140" s="6"/>
      <c r="B140" s="37"/>
      <c r="C140" s="37"/>
      <c r="D140" s="9"/>
      <c r="E140" s="9"/>
      <c r="F140" s="5"/>
      <c r="G140" s="6"/>
      <c r="H140" s="38"/>
      <c r="I140" s="6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>
      <c r="A141" s="6"/>
      <c r="B141" s="37"/>
      <c r="C141" s="37"/>
      <c r="D141" s="9"/>
      <c r="E141" s="9"/>
      <c r="F141" s="5"/>
      <c r="G141" s="6"/>
      <c r="H141" s="38"/>
      <c r="I141" s="6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>
      <c r="A142" s="6"/>
      <c r="B142" s="37"/>
      <c r="C142" s="37"/>
      <c r="D142" s="9"/>
      <c r="E142" s="9"/>
      <c r="F142" s="5"/>
      <c r="G142" s="6"/>
      <c r="H142" s="38"/>
      <c r="I142" s="6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>
      <c r="A143" s="6"/>
      <c r="B143" s="37"/>
      <c r="C143" s="37"/>
      <c r="D143" s="9"/>
      <c r="E143" s="9"/>
      <c r="F143" s="5"/>
      <c r="G143" s="6"/>
      <c r="H143" s="38"/>
      <c r="I143" s="6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>
      <c r="A144" s="6"/>
      <c r="B144" s="37"/>
      <c r="C144" s="37"/>
      <c r="D144" s="9"/>
      <c r="E144" s="9"/>
      <c r="F144" s="5"/>
      <c r="G144" s="6"/>
      <c r="H144" s="38"/>
      <c r="I144" s="6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>
      <c r="A145" s="6"/>
      <c r="B145" s="37"/>
      <c r="C145" s="37"/>
      <c r="D145" s="9"/>
      <c r="E145" s="9"/>
      <c r="F145" s="5"/>
      <c r="G145" s="6"/>
      <c r="H145" s="38"/>
      <c r="I145" s="6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>
      <c r="A146" s="6"/>
      <c r="B146" s="37"/>
      <c r="C146" s="37"/>
      <c r="D146" s="9"/>
      <c r="E146" s="9"/>
      <c r="F146" s="5"/>
      <c r="G146" s="6"/>
      <c r="H146" s="38"/>
      <c r="I146" s="6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>
      <c r="A147" s="6"/>
      <c r="B147" s="37"/>
      <c r="C147" s="37"/>
      <c r="D147" s="9"/>
      <c r="E147" s="9"/>
      <c r="F147" s="5"/>
      <c r="G147" s="6"/>
      <c r="H147" s="38"/>
      <c r="I147" s="6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>
      <c r="A148" s="6"/>
      <c r="B148" s="37"/>
      <c r="C148" s="37"/>
      <c r="D148" s="9"/>
      <c r="E148" s="9"/>
      <c r="F148" s="5"/>
      <c r="G148" s="6"/>
      <c r="H148" s="38"/>
      <c r="I148" s="6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>
      <c r="A149" s="6"/>
      <c r="B149" s="37"/>
      <c r="C149" s="37"/>
      <c r="D149" s="9"/>
      <c r="E149" s="9"/>
      <c r="F149" s="5"/>
      <c r="G149" s="6"/>
      <c r="H149" s="38"/>
      <c r="I149" s="6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>
      <c r="A150" s="6"/>
      <c r="B150" s="37"/>
      <c r="C150" s="37"/>
      <c r="D150" s="9"/>
      <c r="E150" s="9"/>
      <c r="F150" s="5"/>
      <c r="G150" s="6"/>
      <c r="H150" s="38"/>
      <c r="I150" s="6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>
      <c r="A151" s="6"/>
      <c r="B151" s="37"/>
      <c r="C151" s="37"/>
      <c r="D151" s="9"/>
      <c r="E151" s="9"/>
      <c r="F151" s="5"/>
      <c r="G151" s="6"/>
      <c r="H151" s="38"/>
      <c r="I151" s="6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>
      <c r="A152" s="6"/>
      <c r="B152" s="37"/>
      <c r="C152" s="37"/>
      <c r="D152" s="9"/>
      <c r="E152" s="9"/>
      <c r="F152" s="5"/>
      <c r="G152" s="6"/>
      <c r="H152" s="38"/>
      <c r="I152" s="6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>
      <c r="A153" s="6"/>
      <c r="B153" s="37"/>
      <c r="C153" s="37"/>
      <c r="D153" s="9"/>
      <c r="E153" s="9"/>
      <c r="F153" s="5"/>
      <c r="G153" s="6"/>
      <c r="H153" s="38"/>
      <c r="I153" s="6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>
      <c r="A154" s="6"/>
      <c r="B154" s="37"/>
      <c r="C154" s="37"/>
      <c r="D154" s="9"/>
      <c r="E154" s="9"/>
      <c r="F154" s="5"/>
      <c r="G154" s="6"/>
      <c r="H154" s="38"/>
      <c r="I154" s="6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>
      <c r="A155" s="6"/>
      <c r="B155" s="37"/>
      <c r="C155" s="37"/>
      <c r="D155" s="9"/>
      <c r="E155" s="9"/>
      <c r="F155" s="5"/>
      <c r="G155" s="6"/>
      <c r="H155" s="38"/>
      <c r="I155" s="6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>
      <c r="A156" s="6"/>
      <c r="B156" s="37"/>
      <c r="C156" s="37"/>
      <c r="D156" s="9"/>
      <c r="E156" s="9"/>
      <c r="F156" s="5"/>
      <c r="G156" s="6"/>
      <c r="H156" s="38"/>
      <c r="I156" s="6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>
      <c r="A157" s="6"/>
      <c r="B157" s="37"/>
      <c r="C157" s="37"/>
      <c r="D157" s="9"/>
      <c r="E157" s="9"/>
      <c r="F157" s="5"/>
      <c r="G157" s="6"/>
      <c r="H157" s="38"/>
      <c r="I157" s="6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>
      <c r="A158" s="6"/>
      <c r="B158" s="37"/>
      <c r="C158" s="37"/>
      <c r="D158" s="9"/>
      <c r="E158" s="9"/>
      <c r="F158" s="5"/>
      <c r="G158" s="6"/>
      <c r="H158" s="38"/>
      <c r="I158" s="6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>
      <c r="A159" s="6"/>
      <c r="B159" s="37"/>
      <c r="C159" s="37"/>
      <c r="D159" s="9"/>
      <c r="E159" s="9"/>
      <c r="F159" s="5"/>
      <c r="G159" s="6"/>
      <c r="H159" s="38"/>
      <c r="I159" s="6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>
      <c r="A160" s="6"/>
      <c r="B160" s="37"/>
      <c r="C160" s="37"/>
      <c r="D160" s="9"/>
      <c r="E160" s="9"/>
      <c r="F160" s="5"/>
      <c r="G160" s="6"/>
      <c r="H160" s="38"/>
      <c r="I160" s="6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>
      <c r="A161" s="6"/>
      <c r="B161" s="37"/>
      <c r="C161" s="37"/>
      <c r="D161" s="9"/>
      <c r="E161" s="9"/>
      <c r="F161" s="5"/>
      <c r="G161" s="6"/>
      <c r="H161" s="38"/>
      <c r="I161" s="6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>
      <c r="A162" s="6"/>
      <c r="B162" s="37"/>
      <c r="C162" s="37"/>
      <c r="D162" s="9"/>
      <c r="E162" s="9"/>
      <c r="F162" s="5"/>
      <c r="G162" s="6"/>
      <c r="H162" s="38"/>
      <c r="I162" s="6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>
      <c r="A163" s="6"/>
      <c r="B163" s="37"/>
      <c r="C163" s="37"/>
      <c r="D163" s="9"/>
      <c r="E163" s="9"/>
      <c r="F163" s="5"/>
      <c r="G163" s="6"/>
      <c r="H163" s="38"/>
      <c r="I163" s="6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>
      <c r="A164" s="6"/>
      <c r="B164" s="37"/>
      <c r="C164" s="37"/>
      <c r="D164" s="9"/>
      <c r="E164" s="9"/>
      <c r="F164" s="5"/>
      <c r="G164" s="6"/>
      <c r="H164" s="38"/>
      <c r="I164" s="6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>
      <c r="A165" s="6"/>
      <c r="B165" s="37"/>
      <c r="C165" s="37"/>
      <c r="D165" s="9"/>
      <c r="E165" s="9"/>
      <c r="F165" s="5"/>
      <c r="G165" s="6"/>
      <c r="H165" s="38"/>
      <c r="I165" s="6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>
      <c r="A166" s="6"/>
      <c r="B166" s="37"/>
      <c r="C166" s="37"/>
      <c r="D166" s="9"/>
      <c r="E166" s="9"/>
      <c r="F166" s="5"/>
      <c r="G166" s="6"/>
      <c r="H166" s="38"/>
      <c r="I166" s="6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>
      <c r="A167" s="6"/>
      <c r="B167" s="37"/>
      <c r="C167" s="37"/>
      <c r="D167" s="9"/>
      <c r="E167" s="9"/>
      <c r="F167" s="5"/>
      <c r="G167" s="6"/>
      <c r="H167" s="38"/>
      <c r="I167" s="6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>
      <c r="A168" s="6"/>
      <c r="B168" s="37"/>
      <c r="C168" s="37"/>
      <c r="D168" s="9"/>
      <c r="E168" s="9"/>
      <c r="F168" s="5"/>
      <c r="G168" s="6"/>
      <c r="H168" s="38"/>
      <c r="I168" s="6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>
      <c r="A169" s="6"/>
      <c r="B169" s="37"/>
      <c r="C169" s="37"/>
      <c r="D169" s="9"/>
      <c r="E169" s="9"/>
      <c r="F169" s="5"/>
      <c r="G169" s="6"/>
      <c r="H169" s="38"/>
      <c r="I169" s="6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>
      <c r="A170" s="6"/>
      <c r="B170" s="37"/>
      <c r="C170" s="37"/>
      <c r="D170" s="9"/>
      <c r="E170" s="9"/>
      <c r="F170" s="5"/>
      <c r="G170" s="6"/>
      <c r="H170" s="38"/>
      <c r="I170" s="6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>
      <c r="A171" s="6"/>
      <c r="B171" s="37"/>
      <c r="C171" s="37"/>
      <c r="D171" s="9"/>
      <c r="E171" s="9"/>
      <c r="F171" s="5"/>
      <c r="G171" s="6"/>
      <c r="H171" s="38"/>
      <c r="I171" s="6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>
      <c r="A172" s="6"/>
      <c r="B172" s="37"/>
      <c r="C172" s="37"/>
      <c r="D172" s="9"/>
      <c r="E172" s="9"/>
      <c r="F172" s="5"/>
      <c r="G172" s="6"/>
      <c r="H172" s="38"/>
      <c r="I172" s="6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>
      <c r="A173" s="6"/>
      <c r="B173" s="37"/>
      <c r="C173" s="37"/>
      <c r="D173" s="9"/>
      <c r="E173" s="9"/>
      <c r="F173" s="5"/>
      <c r="G173" s="6"/>
      <c r="H173" s="38"/>
      <c r="I173" s="6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>
      <c r="A174" s="6"/>
      <c r="B174" s="37"/>
      <c r="C174" s="37"/>
      <c r="D174" s="9"/>
      <c r="E174" s="9"/>
      <c r="F174" s="5"/>
      <c r="G174" s="6"/>
      <c r="H174" s="38"/>
      <c r="I174" s="6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>
      <c r="A175" s="6"/>
      <c r="B175" s="37"/>
      <c r="C175" s="37"/>
      <c r="D175" s="9"/>
      <c r="E175" s="9"/>
      <c r="F175" s="5"/>
      <c r="G175" s="6"/>
      <c r="H175" s="38"/>
      <c r="I175" s="6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>
      <c r="A176" s="6"/>
      <c r="B176" s="37"/>
      <c r="C176" s="37"/>
      <c r="D176" s="9"/>
      <c r="E176" s="9"/>
      <c r="F176" s="5"/>
      <c r="G176" s="6"/>
      <c r="H176" s="38"/>
      <c r="I176" s="6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>
      <c r="A177" s="6"/>
      <c r="B177" s="37"/>
      <c r="C177" s="37"/>
      <c r="D177" s="9"/>
      <c r="E177" s="9"/>
      <c r="F177" s="5"/>
      <c r="G177" s="6"/>
      <c r="H177" s="38"/>
      <c r="I177" s="6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>
      <c r="A178" s="6"/>
      <c r="B178" s="37"/>
      <c r="C178" s="37"/>
      <c r="D178" s="9"/>
      <c r="E178" s="9"/>
      <c r="F178" s="5"/>
      <c r="G178" s="6"/>
      <c r="H178" s="38"/>
      <c r="I178" s="6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>
      <c r="A179" s="6"/>
      <c r="B179" s="37"/>
      <c r="C179" s="37"/>
      <c r="D179" s="9"/>
      <c r="E179" s="9"/>
      <c r="F179" s="5"/>
      <c r="G179" s="6"/>
      <c r="H179" s="38"/>
      <c r="I179" s="6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>
      <c r="A180" s="6"/>
      <c r="B180" s="37"/>
      <c r="C180" s="37"/>
      <c r="D180" s="9"/>
      <c r="E180" s="9"/>
      <c r="F180" s="5"/>
      <c r="G180" s="6"/>
      <c r="H180" s="38"/>
      <c r="I180" s="6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>
      <c r="A181" s="6"/>
      <c r="B181" s="37"/>
      <c r="C181" s="37"/>
      <c r="D181" s="9"/>
      <c r="E181" s="9"/>
      <c r="F181" s="5"/>
      <c r="G181" s="6"/>
      <c r="H181" s="38"/>
      <c r="I181" s="6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>
      <c r="A182" s="6"/>
      <c r="B182" s="37"/>
      <c r="C182" s="37"/>
      <c r="D182" s="9"/>
      <c r="E182" s="9"/>
      <c r="F182" s="5"/>
      <c r="G182" s="6"/>
      <c r="H182" s="38"/>
      <c r="I182" s="6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>
      <c r="A183" s="6"/>
      <c r="B183" s="37"/>
      <c r="C183" s="37"/>
      <c r="D183" s="9"/>
      <c r="E183" s="9"/>
      <c r="F183" s="5"/>
      <c r="G183" s="6"/>
      <c r="H183" s="38"/>
      <c r="I183" s="6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>
      <c r="A184" s="6"/>
      <c r="B184" s="37"/>
      <c r="C184" s="37"/>
      <c r="D184" s="9"/>
      <c r="E184" s="9"/>
      <c r="F184" s="5"/>
      <c r="G184" s="6"/>
      <c r="H184" s="38"/>
      <c r="I184" s="6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>
      <c r="A185" s="6"/>
      <c r="B185" s="37"/>
      <c r="C185" s="37"/>
      <c r="D185" s="9"/>
      <c r="E185" s="9"/>
      <c r="F185" s="5"/>
      <c r="G185" s="6"/>
      <c r="H185" s="38"/>
      <c r="I185" s="6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>
      <c r="A186" s="6"/>
      <c r="B186" s="37"/>
      <c r="C186" s="37"/>
      <c r="D186" s="9"/>
      <c r="E186" s="9"/>
      <c r="F186" s="5"/>
      <c r="G186" s="6"/>
      <c r="H186" s="38"/>
      <c r="I186" s="6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>
      <c r="A187" s="6"/>
      <c r="B187" s="37"/>
      <c r="C187" s="37"/>
      <c r="D187" s="9"/>
      <c r="E187" s="9"/>
      <c r="F187" s="5"/>
      <c r="G187" s="6"/>
      <c r="H187" s="38"/>
      <c r="I187" s="6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>
      <c r="A188" s="6"/>
      <c r="B188" s="37"/>
      <c r="C188" s="37"/>
      <c r="D188" s="9"/>
      <c r="E188" s="9"/>
      <c r="F188" s="5"/>
      <c r="G188" s="6"/>
      <c r="H188" s="38"/>
      <c r="I188" s="6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>
      <c r="A189" s="6"/>
      <c r="B189" s="37"/>
      <c r="C189" s="37"/>
      <c r="D189" s="9"/>
      <c r="E189" s="9"/>
      <c r="F189" s="5"/>
      <c r="G189" s="6"/>
      <c r="H189" s="38"/>
      <c r="I189" s="6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>
      <c r="A190" s="6"/>
      <c r="B190" s="37"/>
      <c r="C190" s="37"/>
      <c r="D190" s="9"/>
      <c r="E190" s="9"/>
      <c r="F190" s="5"/>
      <c r="G190" s="6"/>
      <c r="H190" s="38"/>
      <c r="I190" s="6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>
      <c r="A191" s="6"/>
      <c r="B191" s="37"/>
      <c r="C191" s="37"/>
      <c r="D191" s="9"/>
      <c r="E191" s="9"/>
      <c r="F191" s="5"/>
      <c r="G191" s="6"/>
      <c r="H191" s="38"/>
      <c r="I191" s="6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>
      <c r="A192" s="6"/>
      <c r="B192" s="37"/>
      <c r="C192" s="37"/>
      <c r="D192" s="9"/>
      <c r="E192" s="9"/>
      <c r="F192" s="5"/>
      <c r="G192" s="6"/>
      <c r="H192" s="38"/>
      <c r="I192" s="6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>
      <c r="A193" s="6"/>
      <c r="B193" s="37"/>
      <c r="C193" s="37"/>
      <c r="D193" s="9"/>
      <c r="E193" s="9"/>
      <c r="F193" s="5"/>
      <c r="G193" s="6"/>
      <c r="H193" s="38"/>
      <c r="I193" s="6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>
      <c r="A194" s="6"/>
      <c r="B194" s="37"/>
      <c r="C194" s="37"/>
      <c r="D194" s="9"/>
      <c r="E194" s="9"/>
      <c r="F194" s="5"/>
      <c r="G194" s="6"/>
      <c r="H194" s="38"/>
      <c r="I194" s="6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>
      <c r="A195" s="6"/>
      <c r="B195" s="37"/>
      <c r="C195" s="37"/>
      <c r="D195" s="9"/>
      <c r="E195" s="9"/>
      <c r="F195" s="5"/>
      <c r="G195" s="6"/>
      <c r="H195" s="38"/>
      <c r="I195" s="6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>
      <c r="A196" s="6"/>
      <c r="B196" s="37"/>
      <c r="C196" s="37"/>
      <c r="D196" s="9"/>
      <c r="E196" s="9"/>
      <c r="F196" s="5"/>
      <c r="G196" s="6"/>
      <c r="H196" s="38"/>
      <c r="I196" s="6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>
      <c r="A197" s="6"/>
      <c r="B197" s="37"/>
      <c r="C197" s="37"/>
      <c r="D197" s="9"/>
      <c r="E197" s="9"/>
      <c r="F197" s="5"/>
      <c r="G197" s="6"/>
      <c r="H197" s="38"/>
      <c r="I197" s="6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>
      <c r="A198" s="6"/>
      <c r="B198" s="37"/>
      <c r="C198" s="37"/>
      <c r="D198" s="9"/>
      <c r="E198" s="9"/>
      <c r="F198" s="5"/>
      <c r="G198" s="6"/>
      <c r="H198" s="38"/>
      <c r="I198" s="6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>
      <c r="A199" s="6"/>
      <c r="B199" s="37"/>
      <c r="C199" s="37"/>
      <c r="D199" s="9"/>
      <c r="E199" s="9"/>
      <c r="F199" s="5"/>
      <c r="G199" s="6"/>
      <c r="H199" s="38"/>
      <c r="I199" s="6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>
      <c r="A200" s="6"/>
      <c r="B200" s="37"/>
      <c r="C200" s="37"/>
      <c r="D200" s="9"/>
      <c r="E200" s="9"/>
      <c r="F200" s="5"/>
      <c r="G200" s="6"/>
      <c r="H200" s="38"/>
      <c r="I200" s="6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>
      <c r="A201" s="6"/>
      <c r="B201" s="37"/>
      <c r="C201" s="37"/>
      <c r="D201" s="9"/>
      <c r="E201" s="9"/>
      <c r="F201" s="5"/>
      <c r="G201" s="6"/>
      <c r="H201" s="38"/>
      <c r="I201" s="6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>
      <c r="A202" s="6"/>
      <c r="B202" s="37"/>
      <c r="C202" s="37"/>
      <c r="D202" s="9"/>
      <c r="E202" s="9"/>
      <c r="F202" s="5"/>
      <c r="G202" s="6"/>
      <c r="H202" s="38"/>
      <c r="I202" s="6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>
      <c r="A203" s="6"/>
      <c r="B203" s="37"/>
      <c r="C203" s="37"/>
      <c r="D203" s="9"/>
      <c r="E203" s="9"/>
      <c r="F203" s="5"/>
      <c r="G203" s="6"/>
      <c r="H203" s="38"/>
      <c r="I203" s="6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>
      <c r="A204" s="6"/>
      <c r="B204" s="37"/>
      <c r="C204" s="37"/>
      <c r="D204" s="9"/>
      <c r="E204" s="9"/>
      <c r="F204" s="5"/>
      <c r="G204" s="6"/>
      <c r="H204" s="38"/>
      <c r="I204" s="6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>
      <c r="A205" s="6"/>
      <c r="B205" s="37"/>
      <c r="C205" s="37"/>
      <c r="D205" s="9"/>
      <c r="E205" s="9"/>
      <c r="F205" s="5"/>
      <c r="G205" s="6"/>
      <c r="H205" s="38"/>
      <c r="I205" s="6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>
      <c r="A206" s="6"/>
      <c r="B206" s="37"/>
      <c r="C206" s="37"/>
      <c r="D206" s="9"/>
      <c r="E206" s="9"/>
      <c r="F206" s="5"/>
      <c r="G206" s="6"/>
      <c r="H206" s="38"/>
      <c r="I206" s="6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>
      <c r="A207" s="6"/>
      <c r="B207" s="37"/>
      <c r="C207" s="37"/>
      <c r="D207" s="9"/>
      <c r="E207" s="9"/>
      <c r="F207" s="5"/>
      <c r="G207" s="6"/>
      <c r="H207" s="38"/>
      <c r="I207" s="6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>
      <c r="A208" s="6"/>
      <c r="B208" s="37"/>
      <c r="C208" s="37"/>
      <c r="D208" s="9"/>
      <c r="E208" s="9"/>
      <c r="F208" s="5"/>
      <c r="G208" s="6"/>
      <c r="H208" s="38"/>
      <c r="I208" s="6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>
      <c r="A209" s="6"/>
      <c r="B209" s="37"/>
      <c r="C209" s="37"/>
      <c r="D209" s="9"/>
      <c r="E209" s="9"/>
      <c r="F209" s="5"/>
      <c r="G209" s="6"/>
      <c r="H209" s="38"/>
      <c r="I209" s="6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>
      <c r="A210" s="6"/>
      <c r="B210" s="37"/>
      <c r="C210" s="37"/>
      <c r="D210" s="9"/>
      <c r="E210" s="9"/>
      <c r="F210" s="5"/>
      <c r="G210" s="6"/>
      <c r="H210" s="38"/>
      <c r="I210" s="6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>
      <c r="A211" s="6"/>
      <c r="B211" s="37"/>
      <c r="C211" s="37"/>
      <c r="D211" s="9"/>
      <c r="E211" s="9"/>
      <c r="F211" s="5"/>
      <c r="G211" s="6"/>
      <c r="H211" s="38"/>
      <c r="I211" s="6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>
      <c r="A212" s="6"/>
      <c r="B212" s="37"/>
      <c r="C212" s="37"/>
      <c r="D212" s="9"/>
      <c r="E212" s="9"/>
      <c r="F212" s="5"/>
      <c r="G212" s="6"/>
      <c r="H212" s="38"/>
      <c r="I212" s="6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>
      <c r="A213" s="6"/>
      <c r="B213" s="37"/>
      <c r="C213" s="37"/>
      <c r="D213" s="9"/>
      <c r="E213" s="9"/>
      <c r="F213" s="5"/>
      <c r="G213" s="6"/>
      <c r="H213" s="38"/>
      <c r="I213" s="6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>
      <c r="A214" s="6"/>
      <c r="B214" s="37"/>
      <c r="C214" s="37"/>
      <c r="D214" s="9"/>
      <c r="E214" s="9"/>
      <c r="F214" s="5"/>
      <c r="G214" s="6"/>
      <c r="H214" s="38"/>
      <c r="I214" s="6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>
      <c r="A215" s="6"/>
      <c r="B215" s="37"/>
      <c r="C215" s="37"/>
      <c r="D215" s="9"/>
      <c r="E215" s="9"/>
      <c r="F215" s="5"/>
      <c r="G215" s="6"/>
      <c r="H215" s="38"/>
      <c r="I215" s="6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>
      <c r="A216" s="6"/>
      <c r="B216" s="37"/>
      <c r="C216" s="37"/>
      <c r="D216" s="9"/>
      <c r="E216" s="9"/>
      <c r="F216" s="5"/>
      <c r="G216" s="6"/>
      <c r="H216" s="38"/>
      <c r="I216" s="6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>
      <c r="A217" s="6"/>
      <c r="B217" s="37"/>
      <c r="C217" s="37"/>
      <c r="D217" s="9"/>
      <c r="E217" s="9"/>
      <c r="F217" s="5"/>
      <c r="G217" s="6"/>
      <c r="H217" s="38"/>
      <c r="I217" s="6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>
      <c r="A218" s="6"/>
      <c r="B218" s="37"/>
      <c r="C218" s="37"/>
      <c r="D218" s="9"/>
      <c r="E218" s="9"/>
      <c r="F218" s="5"/>
      <c r="G218" s="6"/>
      <c r="H218" s="38"/>
      <c r="I218" s="6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>
      <c r="A219" s="6"/>
      <c r="B219" s="37"/>
      <c r="C219" s="37"/>
      <c r="D219" s="9"/>
      <c r="E219" s="9"/>
      <c r="F219" s="5"/>
      <c r="G219" s="6"/>
      <c r="H219" s="38"/>
      <c r="I219" s="6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>
      <c r="A220" s="6"/>
      <c r="B220" s="37"/>
      <c r="C220" s="37"/>
      <c r="D220" s="9"/>
      <c r="E220" s="9"/>
      <c r="F220" s="5"/>
      <c r="G220" s="6"/>
      <c r="H220" s="38"/>
      <c r="I220" s="6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>
      <c r="A221" s="6"/>
      <c r="B221" s="37"/>
      <c r="C221" s="37"/>
      <c r="D221" s="9"/>
      <c r="E221" s="9"/>
      <c r="F221" s="5"/>
      <c r="G221" s="6"/>
      <c r="H221" s="38"/>
      <c r="I221" s="6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>
      <c r="A222" s="6"/>
      <c r="B222" s="37"/>
      <c r="C222" s="37"/>
      <c r="D222" s="9"/>
      <c r="E222" s="9"/>
      <c r="F222" s="5"/>
      <c r="G222" s="6"/>
      <c r="H222" s="38"/>
      <c r="I222" s="6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>
      <c r="A223" s="6"/>
      <c r="B223" s="37"/>
      <c r="C223" s="37"/>
      <c r="D223" s="9"/>
      <c r="E223" s="9"/>
      <c r="F223" s="5"/>
      <c r="G223" s="6"/>
      <c r="H223" s="38"/>
      <c r="I223" s="6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>
      <c r="A224" s="6"/>
      <c r="B224" s="37"/>
      <c r="C224" s="37"/>
      <c r="D224" s="9"/>
      <c r="E224" s="9"/>
      <c r="F224" s="5"/>
      <c r="G224" s="6"/>
      <c r="H224" s="38"/>
      <c r="I224" s="6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>
      <c r="A225" s="6"/>
      <c r="B225" s="37"/>
      <c r="C225" s="37"/>
      <c r="D225" s="9"/>
      <c r="E225" s="9"/>
      <c r="F225" s="5"/>
      <c r="G225" s="6"/>
      <c r="H225" s="38"/>
      <c r="I225" s="6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>
      <c r="A226" s="6"/>
      <c r="B226" s="37"/>
      <c r="C226" s="37"/>
      <c r="D226" s="9"/>
      <c r="E226" s="9"/>
      <c r="F226" s="5"/>
      <c r="G226" s="6"/>
      <c r="H226" s="38"/>
      <c r="I226" s="6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>
      <c r="A227" s="6"/>
      <c r="B227" s="37"/>
      <c r="C227" s="37"/>
      <c r="D227" s="9"/>
      <c r="E227" s="9"/>
      <c r="F227" s="5"/>
      <c r="G227" s="6"/>
      <c r="H227" s="38"/>
      <c r="I227" s="6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>
      <c r="A228" s="6"/>
      <c r="B228" s="37"/>
      <c r="C228" s="37"/>
      <c r="D228" s="9"/>
      <c r="E228" s="9"/>
      <c r="F228" s="5"/>
      <c r="G228" s="6"/>
      <c r="H228" s="38"/>
      <c r="I228" s="6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>
      <c r="A229" s="6"/>
      <c r="B229" s="37"/>
      <c r="C229" s="37"/>
      <c r="D229" s="9"/>
      <c r="E229" s="9"/>
      <c r="F229" s="5"/>
      <c r="G229" s="6"/>
      <c r="H229" s="38"/>
      <c r="I229" s="6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>
      <c r="A230" s="6"/>
      <c r="B230" s="37"/>
      <c r="C230" s="37"/>
      <c r="D230" s="9"/>
      <c r="E230" s="9"/>
      <c r="F230" s="5"/>
      <c r="G230" s="6"/>
      <c r="H230" s="38"/>
      <c r="I230" s="6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>
      <c r="A231" s="6"/>
      <c r="B231" s="37"/>
      <c r="C231" s="37"/>
      <c r="D231" s="9"/>
      <c r="E231" s="9"/>
      <c r="F231" s="5"/>
      <c r="G231" s="6"/>
      <c r="H231" s="38"/>
      <c r="I231" s="6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>
      <c r="A232" s="6"/>
      <c r="B232" s="37"/>
      <c r="C232" s="37"/>
      <c r="D232" s="9"/>
      <c r="E232" s="9"/>
      <c r="F232" s="5"/>
      <c r="G232" s="6"/>
      <c r="H232" s="38"/>
      <c r="I232" s="6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>
      <c r="A233" s="6"/>
      <c r="B233" s="37"/>
      <c r="C233" s="37"/>
      <c r="D233" s="9"/>
      <c r="E233" s="9"/>
      <c r="F233" s="5"/>
      <c r="G233" s="6"/>
      <c r="H233" s="38"/>
      <c r="I233" s="6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>
      <c r="A234" s="6"/>
      <c r="B234" s="37"/>
      <c r="C234" s="37"/>
      <c r="D234" s="9"/>
      <c r="E234" s="9"/>
      <c r="F234" s="5"/>
      <c r="G234" s="6"/>
      <c r="H234" s="38"/>
      <c r="I234" s="6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>
      <c r="A235" s="6"/>
      <c r="B235" s="37"/>
      <c r="C235" s="37"/>
      <c r="D235" s="9"/>
      <c r="E235" s="9"/>
      <c r="F235" s="5"/>
      <c r="G235" s="6"/>
      <c r="H235" s="38"/>
      <c r="I235" s="6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>
      <c r="A236" s="6"/>
      <c r="B236" s="37"/>
      <c r="C236" s="37"/>
      <c r="D236" s="9"/>
      <c r="E236" s="9"/>
      <c r="F236" s="5"/>
      <c r="G236" s="6"/>
      <c r="H236" s="38"/>
      <c r="I236" s="6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>
      <c r="A237" s="6"/>
      <c r="B237" s="37"/>
      <c r="C237" s="37"/>
      <c r="D237" s="9"/>
      <c r="E237" s="9"/>
      <c r="F237" s="5"/>
      <c r="G237" s="6"/>
      <c r="H237" s="38"/>
      <c r="I237" s="6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>
      <c r="A238" s="6"/>
      <c r="B238" s="37"/>
      <c r="C238" s="37"/>
      <c r="D238" s="9"/>
      <c r="E238" s="9"/>
      <c r="F238" s="5"/>
      <c r="G238" s="6"/>
      <c r="H238" s="38"/>
      <c r="I238" s="6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>
      <c r="A239" s="6"/>
      <c r="B239" s="37"/>
      <c r="C239" s="37"/>
      <c r="D239" s="9"/>
      <c r="E239" s="9"/>
      <c r="F239" s="5"/>
      <c r="G239" s="6"/>
      <c r="H239" s="38"/>
      <c r="I239" s="6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>
      <c r="A240" s="6"/>
      <c r="B240" s="37"/>
      <c r="C240" s="37"/>
      <c r="D240" s="9"/>
      <c r="E240" s="9"/>
      <c r="F240" s="5"/>
      <c r="G240" s="6"/>
      <c r="H240" s="38"/>
      <c r="I240" s="6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>
      <c r="A241" s="6"/>
      <c r="B241" s="37"/>
      <c r="C241" s="37"/>
      <c r="D241" s="9"/>
      <c r="E241" s="9"/>
      <c r="F241" s="5"/>
      <c r="G241" s="6"/>
      <c r="H241" s="38"/>
      <c r="I241" s="6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>
      <c r="A242" s="6"/>
      <c r="B242" s="37"/>
      <c r="C242" s="37"/>
      <c r="D242" s="9"/>
      <c r="E242" s="9"/>
      <c r="F242" s="5"/>
      <c r="G242" s="6"/>
      <c r="H242" s="38"/>
      <c r="I242" s="6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/>
    <row r="244" spans="1:26" ht="15.75" customHeight="1"/>
    <row r="245" spans="1:26" ht="15.75" customHeight="1"/>
    <row r="246" spans="1:26" ht="15.75" customHeight="1"/>
    <row r="247" spans="1:26" ht="15.75" customHeight="1"/>
    <row r="248" spans="1:26" ht="15.75" customHeight="1"/>
    <row r="249" spans="1:26" ht="15.75" customHeight="1"/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mergeCells count="48">
    <mergeCell ref="A33:A42"/>
    <mergeCell ref="B15:B16"/>
    <mergeCell ref="C15:C16"/>
    <mergeCell ref="A17:A24"/>
    <mergeCell ref="B34:B35"/>
    <mergeCell ref="B39:B40"/>
    <mergeCell ref="B41:B42"/>
    <mergeCell ref="B28:B29"/>
    <mergeCell ref="C41:C42"/>
    <mergeCell ref="C34:C35"/>
    <mergeCell ref="C39:C40"/>
    <mergeCell ref="A2:A8"/>
    <mergeCell ref="D15:D16"/>
    <mergeCell ref="A9:A16"/>
    <mergeCell ref="F15:F16"/>
    <mergeCell ref="A25:A32"/>
    <mergeCell ref="B23:B24"/>
    <mergeCell ref="C28:C29"/>
    <mergeCell ref="C23:C24"/>
    <mergeCell ref="D39:D40"/>
    <mergeCell ref="D41:D42"/>
    <mergeCell ref="D34:D35"/>
    <mergeCell ref="D28:D29"/>
    <mergeCell ref="I23:I24"/>
    <mergeCell ref="H34:H35"/>
    <mergeCell ref="I34:I35"/>
    <mergeCell ref="H41:H42"/>
    <mergeCell ref="I41:I42"/>
    <mergeCell ref="F41:F42"/>
    <mergeCell ref="G39:G40"/>
    <mergeCell ref="G41:G42"/>
    <mergeCell ref="F39:F40"/>
    <mergeCell ref="E28:E29"/>
    <mergeCell ref="D23:D24"/>
    <mergeCell ref="F34:F35"/>
    <mergeCell ref="I15:I16"/>
    <mergeCell ref="H15:H16"/>
    <mergeCell ref="H28:H29"/>
    <mergeCell ref="H23:H24"/>
    <mergeCell ref="H39:H40"/>
    <mergeCell ref="I39:I40"/>
    <mergeCell ref="I28:I29"/>
    <mergeCell ref="G15:G16"/>
    <mergeCell ref="G34:G35"/>
    <mergeCell ref="F28:F29"/>
    <mergeCell ref="G28:G29"/>
    <mergeCell ref="F23:F24"/>
    <mergeCell ref="G23:G24"/>
  </mergeCells>
  <hyperlinks>
    <hyperlink ref="H4" r:id="rId1"/>
    <hyperlink ref="H5" r:id="rId2"/>
    <hyperlink ref="H6" r:id="rId3"/>
    <hyperlink ref="H7" r:id="rId4"/>
    <hyperlink ref="H10" r:id="rId5"/>
    <hyperlink ref="H11" r:id="rId6"/>
    <hyperlink ref="H12" r:id="rId7"/>
    <hyperlink ref="H13" r:id="rId8"/>
    <hyperlink ref="H14" r:id="rId9"/>
    <hyperlink ref="H15" r:id="rId10"/>
    <hyperlink ref="H18" r:id="rId11"/>
    <hyperlink ref="H19" r:id="rId12"/>
    <hyperlink ref="H21" r:id="rId13"/>
    <hyperlink ref="H22" r:id="rId14"/>
    <hyperlink ref="H23" r:id="rId15"/>
    <hyperlink ref="H26" r:id="rId16"/>
    <hyperlink ref="H27" r:id="rId17"/>
    <hyperlink ref="H30" r:id="rId18"/>
    <hyperlink ref="H34" r:id="rId19"/>
    <hyperlink ref="H36" r:id="rId20"/>
    <hyperlink ref="H37" r:id="rId21"/>
    <hyperlink ref="H38" r:id="rId22"/>
  </hyperlinks>
  <pageMargins left="7.874015748031496E-2" right="7.874015748031496E-2" top="0.19685039370078741" bottom="0" header="0" footer="0"/>
  <pageSetup scale="82" fitToHeight="0" orientation="landscape"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1"/>
  <sheetViews>
    <sheetView topLeftCell="A31" workbookViewId="0">
      <selection activeCell="D44" sqref="D44:D45"/>
    </sheetView>
  </sheetViews>
  <sheetFormatPr defaultColWidth="12.625" defaultRowHeight="15" customHeight="1"/>
  <cols>
    <col min="1" max="1" width="12" customWidth="1"/>
    <col min="2" max="2" width="2.875" customWidth="1"/>
    <col min="3" max="3" width="6.375" customWidth="1"/>
    <col min="4" max="4" width="11.75" customWidth="1"/>
    <col min="5" max="5" width="15.875" customWidth="1"/>
    <col min="6" max="6" width="26.375" customWidth="1"/>
    <col min="7" max="7" width="32.75" customWidth="1"/>
    <col min="8" max="8" width="25.5" customWidth="1"/>
    <col min="9" max="9" width="32" customWidth="1"/>
    <col min="10" max="26" width="12.625" customWidth="1"/>
  </cols>
  <sheetData>
    <row r="1" spans="1:26" ht="28.5">
      <c r="A1" s="1" t="s">
        <v>1</v>
      </c>
      <c r="B1" s="1" t="s">
        <v>2</v>
      </c>
      <c r="C1" s="1" t="s">
        <v>3</v>
      </c>
      <c r="D1" s="1" t="s">
        <v>214</v>
      </c>
      <c r="E1" s="1" t="s">
        <v>215</v>
      </c>
      <c r="F1" s="1" t="s">
        <v>216</v>
      </c>
      <c r="G1" s="1" t="s">
        <v>217</v>
      </c>
      <c r="H1" s="3" t="s">
        <v>218</v>
      </c>
      <c r="I1" s="1" t="s">
        <v>219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53.25" customHeight="1">
      <c r="A2" s="58" t="s">
        <v>336</v>
      </c>
      <c r="B2" s="7">
        <v>0</v>
      </c>
      <c r="C2" s="7" t="s">
        <v>12</v>
      </c>
      <c r="D2" s="8" t="s">
        <v>13</v>
      </c>
      <c r="E2" s="10" t="s">
        <v>14</v>
      </c>
      <c r="F2" s="8" t="s">
        <v>15</v>
      </c>
      <c r="G2" s="8" t="s">
        <v>16</v>
      </c>
      <c r="H2" s="11"/>
      <c r="I2" s="11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" customHeight="1">
      <c r="A3" s="59"/>
      <c r="B3" s="57">
        <v>1</v>
      </c>
      <c r="C3" s="57" t="s">
        <v>17</v>
      </c>
      <c r="D3" s="54" t="s">
        <v>96</v>
      </c>
      <c r="E3" s="13" t="s">
        <v>220</v>
      </c>
      <c r="F3" s="54" t="s">
        <v>163</v>
      </c>
      <c r="G3" s="54" t="s">
        <v>221</v>
      </c>
      <c r="H3" s="56" t="s">
        <v>22</v>
      </c>
      <c r="I3" s="54" t="s">
        <v>166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8.5" customHeight="1">
      <c r="A4" s="59"/>
      <c r="B4" s="55"/>
      <c r="C4" s="55"/>
      <c r="D4" s="55"/>
      <c r="E4" s="13" t="s">
        <v>125</v>
      </c>
      <c r="F4" s="55"/>
      <c r="G4" s="55"/>
      <c r="H4" s="55"/>
      <c r="I4" s="5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45">
      <c r="A5" s="59"/>
      <c r="B5" s="1">
        <v>2</v>
      </c>
      <c r="C5" s="1" t="s">
        <v>32</v>
      </c>
      <c r="D5" s="17" t="s">
        <v>35</v>
      </c>
      <c r="E5" s="17" t="s">
        <v>222</v>
      </c>
      <c r="F5" s="17" t="s">
        <v>126</v>
      </c>
      <c r="G5" s="17" t="s">
        <v>116</v>
      </c>
      <c r="H5" s="20" t="s">
        <v>22</v>
      </c>
      <c r="I5" s="17" t="s">
        <v>223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30">
      <c r="A6" s="59"/>
      <c r="B6" s="12">
        <v>3</v>
      </c>
      <c r="C6" s="12" t="s">
        <v>46</v>
      </c>
      <c r="D6" s="13" t="s">
        <v>42</v>
      </c>
      <c r="E6" s="13" t="s">
        <v>43</v>
      </c>
      <c r="F6" s="13" t="s">
        <v>44</v>
      </c>
      <c r="G6" s="13" t="s">
        <v>45</v>
      </c>
      <c r="H6" s="19" t="str">
        <f>HYPERLINK("https://drive.google.com/drive/u/2/folders/1b0M1NdldI5x3Y_kdfXo5Zd6iLlcm7bb-","drive.google.com")</f>
        <v>drive.google.com</v>
      </c>
      <c r="I6" s="13" t="s">
        <v>50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30">
      <c r="A7" s="59"/>
      <c r="B7" s="1">
        <v>4</v>
      </c>
      <c r="C7" s="22" t="s">
        <v>56</v>
      </c>
      <c r="D7" s="17" t="s">
        <v>18</v>
      </c>
      <c r="E7" s="17" t="s">
        <v>19</v>
      </c>
      <c r="F7" s="17" t="s">
        <v>68</v>
      </c>
      <c r="G7" s="17" t="s">
        <v>224</v>
      </c>
      <c r="H7" s="20" t="s">
        <v>22</v>
      </c>
      <c r="I7" s="17" t="s">
        <v>225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50.25" customHeight="1">
      <c r="A8" s="59"/>
      <c r="B8" s="12">
        <v>5</v>
      </c>
      <c r="C8" s="12" t="s">
        <v>60</v>
      </c>
      <c r="D8" s="13" t="s">
        <v>47</v>
      </c>
      <c r="E8" s="13" t="s">
        <v>222</v>
      </c>
      <c r="F8" s="13" t="s">
        <v>226</v>
      </c>
      <c r="G8" s="13" t="s">
        <v>116</v>
      </c>
      <c r="H8" s="15" t="s">
        <v>22</v>
      </c>
      <c r="I8" s="13" t="s">
        <v>223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" customHeight="1">
      <c r="A9" s="55"/>
      <c r="B9" s="1">
        <v>6</v>
      </c>
      <c r="C9" s="1" t="s">
        <v>67</v>
      </c>
      <c r="D9" s="18" t="s">
        <v>23</v>
      </c>
      <c r="E9" s="18" t="s">
        <v>227</v>
      </c>
      <c r="F9" s="18" t="s">
        <v>228</v>
      </c>
      <c r="G9" s="18" t="s">
        <v>229</v>
      </c>
      <c r="H9" s="21" t="str">
        <f>HYPERLINK("https://drive.google.com/drive/u/2/folders/1b0M1NdldI5x3Y_kdfXo5Zd6iLlcm7bb-","drive.google.com")</f>
        <v>drive.google.com</v>
      </c>
      <c r="I9" s="18" t="s">
        <v>190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44.25" customHeight="1">
      <c r="A10" s="58" t="s">
        <v>344</v>
      </c>
      <c r="B10" s="7">
        <v>0</v>
      </c>
      <c r="C10" s="7" t="s">
        <v>12</v>
      </c>
      <c r="D10" s="8" t="s">
        <v>18</v>
      </c>
      <c r="E10" s="10" t="s">
        <v>71</v>
      </c>
      <c r="F10" s="8" t="s">
        <v>72</v>
      </c>
      <c r="G10" s="8" t="s">
        <v>16</v>
      </c>
      <c r="H10" s="11"/>
      <c r="I10" s="11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" customHeight="1">
      <c r="A11" s="59"/>
      <c r="B11" s="3">
        <v>1</v>
      </c>
      <c r="C11" s="3" t="s">
        <v>17</v>
      </c>
      <c r="D11" s="18" t="s">
        <v>27</v>
      </c>
      <c r="E11" s="18" t="s">
        <v>28</v>
      </c>
      <c r="F11" s="18" t="s">
        <v>29</v>
      </c>
      <c r="G11" s="18" t="s">
        <v>30</v>
      </c>
      <c r="H11" s="21" t="str">
        <f>HYPERLINK("https://drive.google.com/drive/u/2/folders/1b0M1NdldI5x3Y_kdfXo5Zd6iLlcm7bb-","drive.google.com")</f>
        <v>drive.google.com</v>
      </c>
      <c r="I11" s="18" t="s">
        <v>40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30">
      <c r="A12" s="59"/>
      <c r="B12" s="12">
        <v>2</v>
      </c>
      <c r="C12" s="12" t="s">
        <v>32</v>
      </c>
      <c r="D12" s="13" t="s">
        <v>76</v>
      </c>
      <c r="E12" s="13" t="s">
        <v>78</v>
      </c>
      <c r="F12" s="13" t="s">
        <v>79</v>
      </c>
      <c r="G12" s="13" t="s">
        <v>80</v>
      </c>
      <c r="H12" s="15" t="s">
        <v>22</v>
      </c>
      <c r="I12" s="13" t="s">
        <v>40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30">
      <c r="A13" s="59"/>
      <c r="B13" s="3">
        <v>3</v>
      </c>
      <c r="C13" s="3" t="s">
        <v>46</v>
      </c>
      <c r="D13" s="17" t="s">
        <v>18</v>
      </c>
      <c r="E13" s="17" t="s">
        <v>19</v>
      </c>
      <c r="F13" s="17" t="s">
        <v>81</v>
      </c>
      <c r="G13" s="17" t="s">
        <v>231</v>
      </c>
      <c r="H13" s="20" t="s">
        <v>22</v>
      </c>
      <c r="I13" s="17" t="s">
        <v>232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60">
      <c r="A14" s="59"/>
      <c r="B14" s="12">
        <v>4</v>
      </c>
      <c r="C14" s="32" t="s">
        <v>56</v>
      </c>
      <c r="D14" s="13" t="s">
        <v>61</v>
      </c>
      <c r="E14" s="13" t="s">
        <v>62</v>
      </c>
      <c r="F14" s="13" t="s">
        <v>63</v>
      </c>
      <c r="G14" s="13" t="s">
        <v>64</v>
      </c>
      <c r="H14" s="15" t="s">
        <v>22</v>
      </c>
      <c r="I14" s="13" t="s">
        <v>66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45">
      <c r="A15" s="59"/>
      <c r="B15" s="3">
        <v>5</v>
      </c>
      <c r="C15" s="3" t="s">
        <v>60</v>
      </c>
      <c r="D15" s="17" t="s">
        <v>35</v>
      </c>
      <c r="E15" s="17" t="s">
        <v>222</v>
      </c>
      <c r="F15" s="17" t="s">
        <v>91</v>
      </c>
      <c r="G15" s="17" t="s">
        <v>236</v>
      </c>
      <c r="H15" s="20" t="s">
        <v>22</v>
      </c>
      <c r="I15" s="17" t="s">
        <v>223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45">
      <c r="A16" s="55"/>
      <c r="B16" s="12">
        <v>6</v>
      </c>
      <c r="C16" s="12" t="s">
        <v>67</v>
      </c>
      <c r="D16" s="13" t="s">
        <v>47</v>
      </c>
      <c r="E16" s="13" t="s">
        <v>222</v>
      </c>
      <c r="F16" s="13" t="s">
        <v>239</v>
      </c>
      <c r="G16" s="13" t="s">
        <v>116</v>
      </c>
      <c r="H16" s="15" t="s">
        <v>22</v>
      </c>
      <c r="I16" s="13" t="s">
        <v>223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44.25" customHeight="1">
      <c r="A17" s="60">
        <v>43943</v>
      </c>
      <c r="B17" s="7">
        <v>0</v>
      </c>
      <c r="C17" s="7" t="s">
        <v>12</v>
      </c>
      <c r="D17" s="8" t="s">
        <v>132</v>
      </c>
      <c r="E17" s="10" t="s">
        <v>133</v>
      </c>
      <c r="F17" s="8" t="s">
        <v>134</v>
      </c>
      <c r="G17" s="8" t="s">
        <v>16</v>
      </c>
      <c r="H17" s="11"/>
      <c r="I17" s="11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60">
      <c r="A18" s="59"/>
      <c r="B18" s="12">
        <v>1</v>
      </c>
      <c r="C18" s="12" t="s">
        <v>17</v>
      </c>
      <c r="D18" s="13" t="s">
        <v>61</v>
      </c>
      <c r="E18" s="13" t="s">
        <v>62</v>
      </c>
      <c r="F18" s="13" t="s">
        <v>115</v>
      </c>
      <c r="G18" s="13" t="s">
        <v>116</v>
      </c>
      <c r="H18" s="15" t="s">
        <v>22</v>
      </c>
      <c r="I18" s="13" t="s">
        <v>117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" customHeight="1">
      <c r="A19" s="59"/>
      <c r="B19" s="58">
        <v>2</v>
      </c>
      <c r="C19" s="58" t="s">
        <v>32</v>
      </c>
      <c r="D19" s="63" t="s">
        <v>33</v>
      </c>
      <c r="E19" s="63" t="s">
        <v>245</v>
      </c>
      <c r="F19" s="63" t="s">
        <v>246</v>
      </c>
      <c r="G19" s="63" t="s">
        <v>247</v>
      </c>
      <c r="H19" s="17"/>
      <c r="I19" s="17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57" customHeight="1">
      <c r="A20" s="59"/>
      <c r="B20" s="75"/>
      <c r="C20" s="75"/>
      <c r="D20" s="74"/>
      <c r="E20" s="74"/>
      <c r="F20" s="74"/>
      <c r="G20" s="74"/>
      <c r="H20" s="41" t="str">
        <f t="shared" ref="H20:H21" si="0">HYPERLINK("https://drive.google.com/drive/u/2/folders/1b0M1NdldI5x3Y_kdfXo5Zd6iLlcm7bb-","drive.google.com")</f>
        <v>drive.google.com</v>
      </c>
      <c r="I20" s="17" t="s">
        <v>248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75">
      <c r="A21" s="59"/>
      <c r="B21" s="42">
        <v>3</v>
      </c>
      <c r="C21" s="12" t="s">
        <v>46</v>
      </c>
      <c r="D21" s="13" t="s">
        <v>87</v>
      </c>
      <c r="E21" s="13" t="s">
        <v>52</v>
      </c>
      <c r="F21" s="13" t="s">
        <v>88</v>
      </c>
      <c r="G21" s="13" t="s">
        <v>89</v>
      </c>
      <c r="H21" s="19" t="str">
        <f t="shared" si="0"/>
        <v>drive.google.com</v>
      </c>
      <c r="I21" s="13" t="s">
        <v>249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45">
      <c r="A22" s="59"/>
      <c r="B22" s="43">
        <v>4</v>
      </c>
      <c r="C22" s="22" t="s">
        <v>56</v>
      </c>
      <c r="D22" s="17" t="s">
        <v>35</v>
      </c>
      <c r="E22" s="18" t="s">
        <v>222</v>
      </c>
      <c r="F22" s="18" t="s">
        <v>250</v>
      </c>
      <c r="G22" s="18" t="s">
        <v>251</v>
      </c>
      <c r="H22" s="20" t="s">
        <v>22</v>
      </c>
      <c r="I22" s="18" t="s">
        <v>223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30">
      <c r="A23" s="59"/>
      <c r="B23" s="42">
        <v>5</v>
      </c>
      <c r="C23" s="12" t="s">
        <v>60</v>
      </c>
      <c r="D23" s="13" t="s">
        <v>18</v>
      </c>
      <c r="E23" s="13" t="s">
        <v>19</v>
      </c>
      <c r="F23" s="13" t="s">
        <v>161</v>
      </c>
      <c r="G23" s="13" t="s">
        <v>252</v>
      </c>
      <c r="H23" s="15" t="s">
        <v>22</v>
      </c>
      <c r="I23" s="13" t="s">
        <v>253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45">
      <c r="A24" s="59"/>
      <c r="B24" s="43">
        <v>6</v>
      </c>
      <c r="C24" s="1" t="s">
        <v>67</v>
      </c>
      <c r="D24" s="17" t="s">
        <v>47</v>
      </c>
      <c r="E24" s="17" t="s">
        <v>222</v>
      </c>
      <c r="F24" s="17" t="s">
        <v>254</v>
      </c>
      <c r="G24" s="17" t="s">
        <v>116</v>
      </c>
      <c r="H24" s="20" t="s">
        <v>22</v>
      </c>
      <c r="I24" s="17" t="s">
        <v>223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60">
      <c r="A25" s="55"/>
      <c r="B25" s="42">
        <v>7</v>
      </c>
      <c r="C25" s="12" t="s">
        <v>105</v>
      </c>
      <c r="D25" s="13" t="s">
        <v>101</v>
      </c>
      <c r="E25" s="13" t="s">
        <v>62</v>
      </c>
      <c r="F25" s="13" t="s">
        <v>168</v>
      </c>
      <c r="G25" s="13" t="s">
        <v>116</v>
      </c>
      <c r="H25" s="15" t="s">
        <v>22</v>
      </c>
      <c r="I25" s="13" t="s">
        <v>170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46.5" customHeight="1">
      <c r="A26" s="58" t="s">
        <v>346</v>
      </c>
      <c r="B26" s="7">
        <v>0</v>
      </c>
      <c r="C26" s="7" t="s">
        <v>12</v>
      </c>
      <c r="D26" s="8" t="s">
        <v>154</v>
      </c>
      <c r="E26" s="10" t="s">
        <v>155</v>
      </c>
      <c r="F26" s="8" t="s">
        <v>156</v>
      </c>
      <c r="G26" s="8" t="s">
        <v>16</v>
      </c>
      <c r="H26" s="11"/>
      <c r="I26" s="11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90">
      <c r="A27" s="59"/>
      <c r="B27" s="12">
        <v>1</v>
      </c>
      <c r="C27" s="12" t="s">
        <v>17</v>
      </c>
      <c r="D27" s="13" t="s">
        <v>51</v>
      </c>
      <c r="E27" s="13" t="s">
        <v>52</v>
      </c>
      <c r="F27" s="13" t="s">
        <v>256</v>
      </c>
      <c r="G27" s="13" t="s">
        <v>58</v>
      </c>
      <c r="H27" s="15" t="s">
        <v>22</v>
      </c>
      <c r="I27" s="13" t="s">
        <v>175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45">
      <c r="A28" s="59"/>
      <c r="B28" s="43">
        <v>2</v>
      </c>
      <c r="C28" s="1" t="s">
        <v>32</v>
      </c>
      <c r="D28" s="17" t="s">
        <v>35</v>
      </c>
      <c r="E28" s="17" t="s">
        <v>222</v>
      </c>
      <c r="F28" s="17" t="s">
        <v>257</v>
      </c>
      <c r="G28" s="18" t="s">
        <v>258</v>
      </c>
      <c r="H28" s="20" t="s">
        <v>22</v>
      </c>
      <c r="I28" s="17" t="s">
        <v>223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30">
      <c r="A29" s="59"/>
      <c r="B29" s="42">
        <v>3</v>
      </c>
      <c r="C29" s="12" t="s">
        <v>46</v>
      </c>
      <c r="D29" s="13" t="s">
        <v>18</v>
      </c>
      <c r="E29" s="13" t="s">
        <v>19</v>
      </c>
      <c r="F29" s="13" t="s">
        <v>176</v>
      </c>
      <c r="G29" s="13" t="s">
        <v>259</v>
      </c>
      <c r="H29" s="15" t="s">
        <v>22</v>
      </c>
      <c r="I29" s="13" t="s">
        <v>260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33.75" customHeight="1">
      <c r="A30" s="59"/>
      <c r="B30" s="71">
        <v>4</v>
      </c>
      <c r="C30" s="62" t="s">
        <v>56</v>
      </c>
      <c r="D30" s="61" t="s">
        <v>186</v>
      </c>
      <c r="E30" s="18" t="s">
        <v>187</v>
      </c>
      <c r="F30" s="61" t="s">
        <v>188</v>
      </c>
      <c r="G30" s="61" t="s">
        <v>189</v>
      </c>
      <c r="H30" s="73" t="str">
        <f>HYPERLINK("https://drive.google.com/drive/u/2/folders/1b0M1NdldI5x3Y_kdfXo5Zd6iLlcm7bb-","drive.google.com")</f>
        <v>drive.google.com</v>
      </c>
      <c r="I30" s="61" t="s">
        <v>190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45" customHeight="1">
      <c r="A31" s="59"/>
      <c r="B31" s="55"/>
      <c r="C31" s="55"/>
      <c r="D31" s="55"/>
      <c r="E31" s="18" t="s">
        <v>191</v>
      </c>
      <c r="F31" s="55"/>
      <c r="G31" s="55"/>
      <c r="H31" s="55"/>
      <c r="I31" s="55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47.25" customHeight="1">
      <c r="A32" s="59"/>
      <c r="B32" s="72">
        <v>5</v>
      </c>
      <c r="C32" s="57" t="s">
        <v>60</v>
      </c>
      <c r="D32" s="54" t="s">
        <v>186</v>
      </c>
      <c r="E32" s="13" t="s">
        <v>187</v>
      </c>
      <c r="F32" s="54" t="s">
        <v>192</v>
      </c>
      <c r="G32" s="54" t="s">
        <v>193</v>
      </c>
      <c r="H32" s="68" t="str">
        <f>HYPERLINK("https://drive.google.com/drive/u/2/folders/1b0M1NdldI5x3Y_kdfXo5Zd6iLlcm7bb-","drive.google.com")</f>
        <v>drive.google.com</v>
      </c>
      <c r="I32" s="54" t="s">
        <v>195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48" customHeight="1">
      <c r="A33" s="59"/>
      <c r="B33" s="55"/>
      <c r="C33" s="55"/>
      <c r="D33" s="55"/>
      <c r="E33" s="13" t="s">
        <v>191</v>
      </c>
      <c r="F33" s="55"/>
      <c r="G33" s="55"/>
      <c r="H33" s="55"/>
      <c r="I33" s="55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" customHeight="1">
      <c r="A34" s="59"/>
      <c r="B34" s="71">
        <v>6</v>
      </c>
      <c r="C34" s="58" t="s">
        <v>67</v>
      </c>
      <c r="D34" s="63" t="s">
        <v>96</v>
      </c>
      <c r="E34" s="18" t="s">
        <v>220</v>
      </c>
      <c r="F34" s="61" t="s">
        <v>141</v>
      </c>
      <c r="G34" s="61" t="s">
        <v>142</v>
      </c>
      <c r="H34" s="66" t="s">
        <v>22</v>
      </c>
      <c r="I34" s="61" t="s">
        <v>157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>
      <c r="A35" s="55"/>
      <c r="B35" s="55"/>
      <c r="C35" s="55"/>
      <c r="D35" s="55"/>
      <c r="E35" s="18" t="s">
        <v>125</v>
      </c>
      <c r="F35" s="55"/>
      <c r="G35" s="55"/>
      <c r="H35" s="55"/>
      <c r="I35" s="55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33.75" customHeight="1">
      <c r="A36" s="58" t="s">
        <v>339</v>
      </c>
      <c r="B36" s="7">
        <v>0</v>
      </c>
      <c r="C36" s="7" t="s">
        <v>12</v>
      </c>
      <c r="D36" s="8" t="s">
        <v>183</v>
      </c>
      <c r="E36" s="10" t="s">
        <v>184</v>
      </c>
      <c r="F36" s="8" t="s">
        <v>185</v>
      </c>
      <c r="G36" s="8" t="s">
        <v>16</v>
      </c>
      <c r="H36" s="11"/>
      <c r="I36" s="11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2.5" customHeight="1">
      <c r="A37" s="59"/>
      <c r="B37" s="12">
        <v>1</v>
      </c>
      <c r="C37" s="12" t="s">
        <v>17</v>
      </c>
      <c r="D37" s="13" t="s">
        <v>27</v>
      </c>
      <c r="E37" s="13" t="s">
        <v>28</v>
      </c>
      <c r="F37" s="13" t="s">
        <v>136</v>
      </c>
      <c r="G37" s="13" t="s">
        <v>30</v>
      </c>
      <c r="H37" s="19" t="str">
        <f>HYPERLINK("https://drive.google.com/drive/u/2/folders/1b0M1NdldI5x3Y_kdfXo5Zd6iLlcm7bb-","drive.google.com")</f>
        <v>drive.google.com</v>
      </c>
      <c r="I37" s="13" t="s">
        <v>40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36.75" customHeight="1">
      <c r="A38" s="59"/>
      <c r="B38" s="43">
        <v>2</v>
      </c>
      <c r="C38" s="1" t="s">
        <v>32</v>
      </c>
      <c r="D38" s="17" t="s">
        <v>18</v>
      </c>
      <c r="E38" s="17" t="s">
        <v>19</v>
      </c>
      <c r="F38" s="17" t="s">
        <v>204</v>
      </c>
      <c r="G38" s="17" t="s">
        <v>264</v>
      </c>
      <c r="H38" s="20" t="s">
        <v>22</v>
      </c>
      <c r="I38" s="17" t="s">
        <v>265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" customHeight="1">
      <c r="A39" s="59"/>
      <c r="B39" s="72">
        <v>3</v>
      </c>
      <c r="C39" s="57" t="s">
        <v>46</v>
      </c>
      <c r="D39" s="54" t="s">
        <v>96</v>
      </c>
      <c r="E39" s="13" t="s">
        <v>220</v>
      </c>
      <c r="F39" s="54" t="s">
        <v>266</v>
      </c>
      <c r="G39" s="54" t="s">
        <v>267</v>
      </c>
      <c r="H39" s="56" t="s">
        <v>22</v>
      </c>
      <c r="I39" s="54" t="s">
        <v>157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28.5" customHeight="1">
      <c r="A40" s="59"/>
      <c r="B40" s="55"/>
      <c r="C40" s="55"/>
      <c r="D40" s="55"/>
      <c r="E40" s="13" t="s">
        <v>125</v>
      </c>
      <c r="F40" s="55"/>
      <c r="G40" s="55"/>
      <c r="H40" s="55"/>
      <c r="I40" s="55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45">
      <c r="A41" s="59"/>
      <c r="B41" s="43">
        <v>4</v>
      </c>
      <c r="C41" s="22" t="s">
        <v>56</v>
      </c>
      <c r="D41" s="17" t="s">
        <v>35</v>
      </c>
      <c r="E41" s="17" t="s">
        <v>222</v>
      </c>
      <c r="F41" s="17" t="s">
        <v>148</v>
      </c>
      <c r="G41" s="18" t="s">
        <v>116</v>
      </c>
      <c r="H41" s="20" t="s">
        <v>22</v>
      </c>
      <c r="I41" s="17" t="s">
        <v>223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45">
      <c r="A42" s="55"/>
      <c r="B42" s="42">
        <v>5</v>
      </c>
      <c r="C42" s="12" t="s">
        <v>60</v>
      </c>
      <c r="D42" s="13" t="s">
        <v>35</v>
      </c>
      <c r="E42" s="13" t="s">
        <v>222</v>
      </c>
      <c r="F42" s="13" t="s">
        <v>148</v>
      </c>
      <c r="G42" s="13" t="s">
        <v>116</v>
      </c>
      <c r="H42" s="15" t="s">
        <v>22</v>
      </c>
      <c r="I42" s="13" t="s">
        <v>223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>
      <c r="A43" s="6"/>
      <c r="B43" s="37"/>
      <c r="C43" s="37"/>
      <c r="D43" s="9"/>
      <c r="E43" s="9"/>
      <c r="F43" s="5"/>
      <c r="G43" s="5"/>
      <c r="H43" s="38"/>
      <c r="I43" s="3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>
      <c r="A44" s="6"/>
      <c r="B44" s="37"/>
      <c r="C44" s="37"/>
      <c r="D44" s="9"/>
      <c r="E44" s="9"/>
      <c r="F44" s="5"/>
      <c r="G44" s="5"/>
      <c r="H44" s="38"/>
      <c r="I44" s="3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>
      <c r="A45" s="6"/>
      <c r="B45" s="37"/>
      <c r="C45" s="37"/>
      <c r="D45" s="9"/>
      <c r="E45" s="9"/>
      <c r="F45" s="5"/>
      <c r="G45" s="5"/>
      <c r="H45" s="38"/>
      <c r="I45" s="3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>
      <c r="A46" s="6"/>
      <c r="B46" s="37"/>
      <c r="C46" s="37"/>
      <c r="D46" s="9"/>
      <c r="E46" s="9"/>
      <c r="F46" s="5"/>
      <c r="G46" s="5"/>
      <c r="H46" s="38"/>
      <c r="I46" s="3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>
      <c r="A47" s="6"/>
      <c r="B47" s="37"/>
      <c r="C47" s="37"/>
      <c r="D47" s="9"/>
      <c r="E47" s="9"/>
      <c r="F47" s="5"/>
      <c r="G47" s="5"/>
      <c r="H47" s="38"/>
      <c r="I47" s="3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>
      <c r="A48" s="6"/>
      <c r="B48" s="37"/>
      <c r="C48" s="37"/>
      <c r="D48" s="9"/>
      <c r="E48" s="9"/>
      <c r="F48" s="5"/>
      <c r="G48" s="5"/>
      <c r="H48" s="38"/>
      <c r="I48" s="3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>
      <c r="A49" s="6"/>
      <c r="B49" s="37"/>
      <c r="C49" s="37"/>
      <c r="D49" s="9"/>
      <c r="E49" s="9"/>
      <c r="F49" s="5"/>
      <c r="G49" s="5"/>
      <c r="H49" s="38"/>
      <c r="I49" s="3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>
      <c r="A50" s="6"/>
      <c r="B50" s="37"/>
      <c r="C50" s="37"/>
      <c r="D50" s="9"/>
      <c r="E50" s="9"/>
      <c r="F50" s="5"/>
      <c r="G50" s="5"/>
      <c r="H50" s="38"/>
      <c r="I50" s="3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>
      <c r="A51" s="6"/>
      <c r="B51" s="37"/>
      <c r="C51" s="37"/>
      <c r="D51" s="9"/>
      <c r="E51" s="9"/>
      <c r="F51" s="5"/>
      <c r="G51" s="5"/>
      <c r="H51" s="38"/>
      <c r="I51" s="3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>
      <c r="A52" s="6"/>
      <c r="B52" s="37"/>
      <c r="C52" s="37"/>
      <c r="D52" s="9"/>
      <c r="E52" s="9"/>
      <c r="F52" s="5"/>
      <c r="G52" s="5"/>
      <c r="H52" s="38"/>
      <c r="I52" s="3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>
      <c r="A53" s="6"/>
      <c r="B53" s="37"/>
      <c r="C53" s="37"/>
      <c r="D53" s="9"/>
      <c r="E53" s="9"/>
      <c r="F53" s="5"/>
      <c r="G53" s="5"/>
      <c r="H53" s="38"/>
      <c r="I53" s="3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>
      <c r="A54" s="6"/>
      <c r="B54" s="37"/>
      <c r="C54" s="37"/>
      <c r="D54" s="9"/>
      <c r="E54" s="9"/>
      <c r="F54" s="5"/>
      <c r="G54" s="5"/>
      <c r="H54" s="38"/>
      <c r="I54" s="3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>
      <c r="A55" s="6"/>
      <c r="B55" s="37"/>
      <c r="C55" s="37"/>
      <c r="D55" s="9"/>
      <c r="E55" s="9"/>
      <c r="F55" s="5"/>
      <c r="G55" s="5"/>
      <c r="H55" s="38"/>
      <c r="I55" s="3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>
      <c r="A56" s="6"/>
      <c r="B56" s="37"/>
      <c r="C56" s="37"/>
      <c r="D56" s="9"/>
      <c r="E56" s="9"/>
      <c r="F56" s="5"/>
      <c r="G56" s="5"/>
      <c r="H56" s="38"/>
      <c r="I56" s="3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>
      <c r="A57" s="6"/>
      <c r="B57" s="37"/>
      <c r="C57" s="37"/>
      <c r="D57" s="9"/>
      <c r="E57" s="9"/>
      <c r="F57" s="5"/>
      <c r="G57" s="5"/>
      <c r="H57" s="38"/>
      <c r="I57" s="3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>
      <c r="A58" s="6"/>
      <c r="B58" s="37"/>
      <c r="C58" s="37"/>
      <c r="D58" s="9"/>
      <c r="E58" s="9"/>
      <c r="F58" s="5"/>
      <c r="G58" s="5"/>
      <c r="H58" s="38"/>
      <c r="I58" s="3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>
      <c r="A59" s="6"/>
      <c r="B59" s="37"/>
      <c r="C59" s="37"/>
      <c r="D59" s="9"/>
      <c r="E59" s="9"/>
      <c r="F59" s="5"/>
      <c r="G59" s="5"/>
      <c r="H59" s="38"/>
      <c r="I59" s="3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>
      <c r="A60" s="6"/>
      <c r="B60" s="37"/>
      <c r="C60" s="37"/>
      <c r="D60" s="9"/>
      <c r="E60" s="9"/>
      <c r="F60" s="5"/>
      <c r="G60" s="5"/>
      <c r="H60" s="38"/>
      <c r="I60" s="3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>
      <c r="A61" s="6"/>
      <c r="B61" s="37"/>
      <c r="C61" s="37"/>
      <c r="D61" s="9"/>
      <c r="E61" s="9"/>
      <c r="F61" s="5"/>
      <c r="G61" s="5"/>
      <c r="H61" s="38"/>
      <c r="I61" s="3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>
      <c r="A62" s="6"/>
      <c r="B62" s="37"/>
      <c r="C62" s="37"/>
      <c r="D62" s="9"/>
      <c r="E62" s="9"/>
      <c r="F62" s="5"/>
      <c r="G62" s="5"/>
      <c r="H62" s="38"/>
      <c r="I62" s="3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>
      <c r="A63" s="6"/>
      <c r="B63" s="37"/>
      <c r="C63" s="37"/>
      <c r="D63" s="9"/>
      <c r="E63" s="9"/>
      <c r="F63" s="5"/>
      <c r="G63" s="5"/>
      <c r="H63" s="38"/>
      <c r="I63" s="3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>
      <c r="A64" s="6"/>
      <c r="B64" s="37"/>
      <c r="C64" s="37"/>
      <c r="D64" s="9"/>
      <c r="E64" s="9"/>
      <c r="F64" s="5"/>
      <c r="G64" s="5"/>
      <c r="H64" s="38"/>
      <c r="I64" s="3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>
      <c r="A65" s="6"/>
      <c r="B65" s="37"/>
      <c r="C65" s="37"/>
      <c r="D65" s="9"/>
      <c r="E65" s="9"/>
      <c r="F65" s="5"/>
      <c r="G65" s="5"/>
      <c r="H65" s="38"/>
      <c r="I65" s="3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>
      <c r="A66" s="6"/>
      <c r="B66" s="37"/>
      <c r="C66" s="37"/>
      <c r="D66" s="9"/>
      <c r="E66" s="9"/>
      <c r="F66" s="5"/>
      <c r="G66" s="5"/>
      <c r="H66" s="38"/>
      <c r="I66" s="3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>
      <c r="A67" s="6"/>
      <c r="B67" s="37"/>
      <c r="C67" s="37"/>
      <c r="D67" s="9"/>
      <c r="E67" s="9"/>
      <c r="F67" s="5"/>
      <c r="G67" s="5"/>
      <c r="H67" s="38"/>
      <c r="I67" s="3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>
      <c r="A68" s="6"/>
      <c r="B68" s="37"/>
      <c r="C68" s="37"/>
      <c r="D68" s="9"/>
      <c r="E68" s="9"/>
      <c r="F68" s="5"/>
      <c r="G68" s="5"/>
      <c r="H68" s="38"/>
      <c r="I68" s="3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>
      <c r="A69" s="6"/>
      <c r="B69" s="37"/>
      <c r="C69" s="37"/>
      <c r="D69" s="9"/>
      <c r="E69" s="9"/>
      <c r="F69" s="5"/>
      <c r="G69" s="5"/>
      <c r="H69" s="38"/>
      <c r="I69" s="3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>
      <c r="A70" s="6"/>
      <c r="B70" s="37"/>
      <c r="C70" s="37"/>
      <c r="D70" s="9"/>
      <c r="E70" s="9"/>
      <c r="F70" s="5"/>
      <c r="G70" s="5"/>
      <c r="H70" s="38"/>
      <c r="I70" s="3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>
      <c r="A71" s="6"/>
      <c r="B71" s="37"/>
      <c r="C71" s="37"/>
      <c r="D71" s="9"/>
      <c r="E71" s="9"/>
      <c r="F71" s="5"/>
      <c r="G71" s="5"/>
      <c r="H71" s="38"/>
      <c r="I71" s="3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>
      <c r="A72" s="6"/>
      <c r="B72" s="37"/>
      <c r="C72" s="37"/>
      <c r="D72" s="9"/>
      <c r="E72" s="9"/>
      <c r="F72" s="5"/>
      <c r="G72" s="5"/>
      <c r="H72" s="38"/>
      <c r="I72" s="3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>
      <c r="A73" s="6"/>
      <c r="B73" s="37"/>
      <c r="C73" s="37"/>
      <c r="D73" s="9"/>
      <c r="E73" s="9"/>
      <c r="F73" s="5"/>
      <c r="G73" s="5"/>
      <c r="H73" s="38"/>
      <c r="I73" s="3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>
      <c r="A74" s="6"/>
      <c r="B74" s="37"/>
      <c r="C74" s="37"/>
      <c r="D74" s="9"/>
      <c r="E74" s="9"/>
      <c r="F74" s="5"/>
      <c r="G74" s="5"/>
      <c r="H74" s="38"/>
      <c r="I74" s="3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>
      <c r="A75" s="6"/>
      <c r="B75" s="37"/>
      <c r="C75" s="37"/>
      <c r="D75" s="9"/>
      <c r="E75" s="9"/>
      <c r="F75" s="5"/>
      <c r="G75" s="5"/>
      <c r="H75" s="38"/>
      <c r="I75" s="3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>
      <c r="A76" s="6"/>
      <c r="B76" s="37"/>
      <c r="C76" s="37"/>
      <c r="D76" s="9"/>
      <c r="E76" s="9"/>
      <c r="F76" s="5"/>
      <c r="G76" s="5"/>
      <c r="H76" s="38"/>
      <c r="I76" s="3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>
      <c r="A77" s="6"/>
      <c r="B77" s="37"/>
      <c r="C77" s="37"/>
      <c r="D77" s="9"/>
      <c r="E77" s="9"/>
      <c r="F77" s="5"/>
      <c r="G77" s="5"/>
      <c r="H77" s="38"/>
      <c r="I77" s="3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>
      <c r="A78" s="6"/>
      <c r="B78" s="37"/>
      <c r="C78" s="37"/>
      <c r="D78" s="9"/>
      <c r="E78" s="9"/>
      <c r="F78" s="5"/>
      <c r="G78" s="5"/>
      <c r="H78" s="38"/>
      <c r="I78" s="3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>
      <c r="A79" s="6"/>
      <c r="B79" s="37"/>
      <c r="C79" s="37"/>
      <c r="D79" s="9"/>
      <c r="E79" s="9"/>
      <c r="F79" s="5"/>
      <c r="G79" s="5"/>
      <c r="H79" s="38"/>
      <c r="I79" s="3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>
      <c r="A80" s="6"/>
      <c r="B80" s="37"/>
      <c r="C80" s="37"/>
      <c r="D80" s="9"/>
      <c r="E80" s="9"/>
      <c r="F80" s="5"/>
      <c r="G80" s="5"/>
      <c r="H80" s="38"/>
      <c r="I80" s="3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>
      <c r="A81" s="6"/>
      <c r="B81" s="37"/>
      <c r="C81" s="37"/>
      <c r="D81" s="9"/>
      <c r="E81" s="9"/>
      <c r="F81" s="5"/>
      <c r="G81" s="5"/>
      <c r="H81" s="38"/>
      <c r="I81" s="3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>
      <c r="A82" s="6"/>
      <c r="B82" s="37"/>
      <c r="C82" s="37"/>
      <c r="D82" s="9"/>
      <c r="E82" s="9"/>
      <c r="F82" s="5"/>
      <c r="G82" s="5"/>
      <c r="H82" s="38"/>
      <c r="I82" s="3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>
      <c r="A83" s="6"/>
      <c r="B83" s="37"/>
      <c r="C83" s="37"/>
      <c r="D83" s="9"/>
      <c r="E83" s="9"/>
      <c r="F83" s="5"/>
      <c r="G83" s="5"/>
      <c r="H83" s="38"/>
      <c r="I83" s="3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>
      <c r="A84" s="6"/>
      <c r="B84" s="37"/>
      <c r="C84" s="37"/>
      <c r="D84" s="9"/>
      <c r="E84" s="9"/>
      <c r="F84" s="5"/>
      <c r="G84" s="5"/>
      <c r="H84" s="38"/>
      <c r="I84" s="3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>
      <c r="A85" s="6"/>
      <c r="B85" s="37"/>
      <c r="C85" s="37"/>
      <c r="D85" s="9"/>
      <c r="E85" s="9"/>
      <c r="F85" s="5"/>
      <c r="G85" s="5"/>
      <c r="H85" s="38"/>
      <c r="I85" s="3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>
      <c r="A86" s="6"/>
      <c r="B86" s="37"/>
      <c r="C86" s="37"/>
      <c r="D86" s="9"/>
      <c r="E86" s="9"/>
      <c r="F86" s="5"/>
      <c r="G86" s="5"/>
      <c r="H86" s="38"/>
      <c r="I86" s="3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>
      <c r="A87" s="6"/>
      <c r="B87" s="37"/>
      <c r="C87" s="37"/>
      <c r="D87" s="9"/>
      <c r="E87" s="9"/>
      <c r="F87" s="5"/>
      <c r="G87" s="5"/>
      <c r="H87" s="38"/>
      <c r="I87" s="3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>
      <c r="A88" s="6"/>
      <c r="B88" s="37"/>
      <c r="C88" s="37"/>
      <c r="D88" s="9"/>
      <c r="E88" s="9"/>
      <c r="F88" s="5"/>
      <c r="G88" s="5"/>
      <c r="H88" s="38"/>
      <c r="I88" s="3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>
      <c r="A89" s="6"/>
      <c r="B89" s="37"/>
      <c r="C89" s="37"/>
      <c r="D89" s="9"/>
      <c r="E89" s="9"/>
      <c r="F89" s="5"/>
      <c r="G89" s="5"/>
      <c r="H89" s="38"/>
      <c r="I89" s="3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>
      <c r="A90" s="6"/>
      <c r="B90" s="37"/>
      <c r="C90" s="37"/>
      <c r="D90" s="9"/>
      <c r="E90" s="9"/>
      <c r="F90" s="5"/>
      <c r="G90" s="5"/>
      <c r="H90" s="38"/>
      <c r="I90" s="3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>
      <c r="A91" s="6"/>
      <c r="B91" s="37"/>
      <c r="C91" s="37"/>
      <c r="D91" s="9"/>
      <c r="E91" s="9"/>
      <c r="F91" s="5"/>
      <c r="G91" s="5"/>
      <c r="H91" s="38"/>
      <c r="I91" s="3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>
      <c r="A92" s="6"/>
      <c r="B92" s="37"/>
      <c r="C92" s="37"/>
      <c r="D92" s="9"/>
      <c r="E92" s="9"/>
      <c r="F92" s="5"/>
      <c r="G92" s="5"/>
      <c r="H92" s="38"/>
      <c r="I92" s="3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>
      <c r="A93" s="6"/>
      <c r="B93" s="37"/>
      <c r="C93" s="37"/>
      <c r="D93" s="9"/>
      <c r="E93" s="9"/>
      <c r="F93" s="5"/>
      <c r="G93" s="5"/>
      <c r="H93" s="38"/>
      <c r="I93" s="3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>
      <c r="A94" s="6"/>
      <c r="B94" s="37"/>
      <c r="C94" s="37"/>
      <c r="D94" s="9"/>
      <c r="E94" s="9"/>
      <c r="F94" s="5"/>
      <c r="G94" s="5"/>
      <c r="H94" s="38"/>
      <c r="I94" s="3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>
      <c r="A95" s="6"/>
      <c r="B95" s="37"/>
      <c r="C95" s="37"/>
      <c r="D95" s="9"/>
      <c r="E95" s="9"/>
      <c r="F95" s="5"/>
      <c r="G95" s="5"/>
      <c r="H95" s="38"/>
      <c r="I95" s="3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>
      <c r="A96" s="6"/>
      <c r="B96" s="37"/>
      <c r="C96" s="37"/>
      <c r="D96" s="9"/>
      <c r="E96" s="9"/>
      <c r="F96" s="5"/>
      <c r="G96" s="5"/>
      <c r="H96" s="38"/>
      <c r="I96" s="3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>
      <c r="A97" s="6"/>
      <c r="B97" s="37"/>
      <c r="C97" s="37"/>
      <c r="D97" s="9"/>
      <c r="E97" s="9"/>
      <c r="F97" s="5"/>
      <c r="G97" s="5"/>
      <c r="H97" s="38"/>
      <c r="I97" s="3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>
      <c r="A98" s="6"/>
      <c r="B98" s="37"/>
      <c r="C98" s="37"/>
      <c r="D98" s="9"/>
      <c r="E98" s="9"/>
      <c r="F98" s="5"/>
      <c r="G98" s="5"/>
      <c r="H98" s="38"/>
      <c r="I98" s="3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>
      <c r="A99" s="6"/>
      <c r="B99" s="37"/>
      <c r="C99" s="37"/>
      <c r="D99" s="9"/>
      <c r="E99" s="9"/>
      <c r="F99" s="5"/>
      <c r="G99" s="5"/>
      <c r="H99" s="38"/>
      <c r="I99" s="3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>
      <c r="A100" s="6"/>
      <c r="B100" s="37"/>
      <c r="C100" s="37"/>
      <c r="D100" s="9"/>
      <c r="E100" s="9"/>
      <c r="F100" s="5"/>
      <c r="G100" s="5"/>
      <c r="H100" s="38"/>
      <c r="I100" s="3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>
      <c r="A101" s="6"/>
      <c r="B101" s="37"/>
      <c r="C101" s="37"/>
      <c r="D101" s="9"/>
      <c r="E101" s="9"/>
      <c r="F101" s="5"/>
      <c r="G101" s="5"/>
      <c r="H101" s="38"/>
      <c r="I101" s="3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>
      <c r="A102" s="6"/>
      <c r="B102" s="37"/>
      <c r="C102" s="37"/>
      <c r="D102" s="9"/>
      <c r="E102" s="9"/>
      <c r="F102" s="5"/>
      <c r="G102" s="5"/>
      <c r="H102" s="38"/>
      <c r="I102" s="3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>
      <c r="A103" s="6"/>
      <c r="B103" s="37"/>
      <c r="C103" s="37"/>
      <c r="D103" s="9"/>
      <c r="E103" s="9"/>
      <c r="F103" s="5"/>
      <c r="G103" s="5"/>
      <c r="H103" s="38"/>
      <c r="I103" s="3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>
      <c r="A104" s="6"/>
      <c r="B104" s="37"/>
      <c r="C104" s="37"/>
      <c r="D104" s="9"/>
      <c r="E104" s="9"/>
      <c r="F104" s="5"/>
      <c r="G104" s="5"/>
      <c r="H104" s="38"/>
      <c r="I104" s="3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>
      <c r="A105" s="6"/>
      <c r="B105" s="37"/>
      <c r="C105" s="37"/>
      <c r="D105" s="9"/>
      <c r="E105" s="9"/>
      <c r="F105" s="5"/>
      <c r="G105" s="5"/>
      <c r="H105" s="38"/>
      <c r="I105" s="3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>
      <c r="A106" s="6"/>
      <c r="B106" s="37"/>
      <c r="C106" s="37"/>
      <c r="D106" s="9"/>
      <c r="E106" s="9"/>
      <c r="F106" s="5"/>
      <c r="G106" s="5"/>
      <c r="H106" s="38"/>
      <c r="I106" s="3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>
      <c r="A107" s="6"/>
      <c r="B107" s="37"/>
      <c r="C107" s="37"/>
      <c r="D107" s="9"/>
      <c r="E107" s="9"/>
      <c r="F107" s="5"/>
      <c r="G107" s="5"/>
      <c r="H107" s="38"/>
      <c r="I107" s="3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>
      <c r="A108" s="6"/>
      <c r="B108" s="37"/>
      <c r="C108" s="37"/>
      <c r="D108" s="9"/>
      <c r="E108" s="9"/>
      <c r="F108" s="5"/>
      <c r="G108" s="5"/>
      <c r="H108" s="38"/>
      <c r="I108" s="3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>
      <c r="A109" s="6"/>
      <c r="B109" s="37"/>
      <c r="C109" s="37"/>
      <c r="D109" s="9"/>
      <c r="E109" s="9"/>
      <c r="F109" s="5"/>
      <c r="G109" s="5"/>
      <c r="H109" s="38"/>
      <c r="I109" s="3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>
      <c r="A110" s="6"/>
      <c r="B110" s="37"/>
      <c r="C110" s="37"/>
      <c r="D110" s="9"/>
      <c r="E110" s="9"/>
      <c r="F110" s="5"/>
      <c r="G110" s="5"/>
      <c r="H110" s="38"/>
      <c r="I110" s="3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>
      <c r="A111" s="6"/>
      <c r="B111" s="37"/>
      <c r="C111" s="37"/>
      <c r="D111" s="9"/>
      <c r="E111" s="9"/>
      <c r="F111" s="5"/>
      <c r="G111" s="5"/>
      <c r="H111" s="38"/>
      <c r="I111" s="3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>
      <c r="A112" s="6"/>
      <c r="B112" s="37"/>
      <c r="C112" s="37"/>
      <c r="D112" s="9"/>
      <c r="E112" s="9"/>
      <c r="F112" s="5"/>
      <c r="G112" s="5"/>
      <c r="H112" s="38"/>
      <c r="I112" s="3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>
      <c r="A113" s="6"/>
      <c r="B113" s="37"/>
      <c r="C113" s="37"/>
      <c r="D113" s="9"/>
      <c r="E113" s="9"/>
      <c r="F113" s="5"/>
      <c r="G113" s="5"/>
      <c r="H113" s="38"/>
      <c r="I113" s="3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>
      <c r="A114" s="6"/>
      <c r="B114" s="37"/>
      <c r="C114" s="37"/>
      <c r="D114" s="9"/>
      <c r="E114" s="9"/>
      <c r="F114" s="5"/>
      <c r="G114" s="5"/>
      <c r="H114" s="38"/>
      <c r="I114" s="3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>
      <c r="A115" s="6"/>
      <c r="B115" s="37"/>
      <c r="C115" s="37"/>
      <c r="D115" s="9"/>
      <c r="E115" s="9"/>
      <c r="F115" s="5"/>
      <c r="G115" s="5"/>
      <c r="H115" s="38"/>
      <c r="I115" s="3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>
      <c r="A116" s="6"/>
      <c r="B116" s="37"/>
      <c r="C116" s="37"/>
      <c r="D116" s="9"/>
      <c r="E116" s="9"/>
      <c r="F116" s="5"/>
      <c r="G116" s="5"/>
      <c r="H116" s="38"/>
      <c r="I116" s="3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>
      <c r="A117" s="6"/>
      <c r="B117" s="37"/>
      <c r="C117" s="37"/>
      <c r="D117" s="9"/>
      <c r="E117" s="9"/>
      <c r="F117" s="5"/>
      <c r="G117" s="5"/>
      <c r="H117" s="38"/>
      <c r="I117" s="3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>
      <c r="A118" s="6"/>
      <c r="B118" s="37"/>
      <c r="C118" s="37"/>
      <c r="D118" s="9"/>
      <c r="E118" s="9"/>
      <c r="F118" s="5"/>
      <c r="G118" s="5"/>
      <c r="H118" s="38"/>
      <c r="I118" s="3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>
      <c r="A119" s="6"/>
      <c r="B119" s="37"/>
      <c r="C119" s="37"/>
      <c r="D119" s="9"/>
      <c r="E119" s="9"/>
      <c r="F119" s="5"/>
      <c r="G119" s="5"/>
      <c r="H119" s="38"/>
      <c r="I119" s="3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>
      <c r="A120" s="6"/>
      <c r="B120" s="37"/>
      <c r="C120" s="37"/>
      <c r="D120" s="9"/>
      <c r="E120" s="9"/>
      <c r="F120" s="5"/>
      <c r="G120" s="5"/>
      <c r="H120" s="38"/>
      <c r="I120" s="3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>
      <c r="A121" s="6"/>
      <c r="B121" s="37"/>
      <c r="C121" s="37"/>
      <c r="D121" s="9"/>
      <c r="E121" s="9"/>
      <c r="F121" s="5"/>
      <c r="G121" s="5"/>
      <c r="H121" s="38"/>
      <c r="I121" s="3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>
      <c r="A122" s="6"/>
      <c r="B122" s="37"/>
      <c r="C122" s="37"/>
      <c r="D122" s="9"/>
      <c r="E122" s="9"/>
      <c r="F122" s="5"/>
      <c r="G122" s="5"/>
      <c r="H122" s="38"/>
      <c r="I122" s="3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>
      <c r="A123" s="6"/>
      <c r="B123" s="37"/>
      <c r="C123" s="37"/>
      <c r="D123" s="9"/>
      <c r="E123" s="9"/>
      <c r="F123" s="5"/>
      <c r="G123" s="5"/>
      <c r="H123" s="38"/>
      <c r="I123" s="3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>
      <c r="A124" s="6"/>
      <c r="B124" s="37"/>
      <c r="C124" s="37"/>
      <c r="D124" s="9"/>
      <c r="E124" s="9"/>
      <c r="F124" s="5"/>
      <c r="G124" s="5"/>
      <c r="H124" s="38"/>
      <c r="I124" s="3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>
      <c r="A125" s="6"/>
      <c r="B125" s="37"/>
      <c r="C125" s="37"/>
      <c r="D125" s="9"/>
      <c r="E125" s="9"/>
      <c r="F125" s="5"/>
      <c r="G125" s="5"/>
      <c r="H125" s="38"/>
      <c r="I125" s="3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>
      <c r="A126" s="6"/>
      <c r="B126" s="37"/>
      <c r="C126" s="37"/>
      <c r="D126" s="9"/>
      <c r="E126" s="9"/>
      <c r="F126" s="5"/>
      <c r="G126" s="5"/>
      <c r="H126" s="38"/>
      <c r="I126" s="3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>
      <c r="A127" s="6"/>
      <c r="B127" s="37"/>
      <c r="C127" s="37"/>
      <c r="D127" s="9"/>
      <c r="E127" s="9"/>
      <c r="F127" s="5"/>
      <c r="G127" s="5"/>
      <c r="H127" s="38"/>
      <c r="I127" s="3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>
      <c r="A128" s="6"/>
      <c r="B128" s="37"/>
      <c r="C128" s="37"/>
      <c r="D128" s="9"/>
      <c r="E128" s="9"/>
      <c r="F128" s="5"/>
      <c r="G128" s="5"/>
      <c r="H128" s="38"/>
      <c r="I128" s="3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>
      <c r="A129" s="6"/>
      <c r="B129" s="37"/>
      <c r="C129" s="37"/>
      <c r="D129" s="9"/>
      <c r="E129" s="9"/>
      <c r="F129" s="5"/>
      <c r="G129" s="5"/>
      <c r="H129" s="38"/>
      <c r="I129" s="3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>
      <c r="A130" s="6"/>
      <c r="B130" s="37"/>
      <c r="C130" s="37"/>
      <c r="D130" s="9"/>
      <c r="E130" s="9"/>
      <c r="F130" s="5"/>
      <c r="G130" s="5"/>
      <c r="H130" s="38"/>
      <c r="I130" s="3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>
      <c r="A131" s="6"/>
      <c r="B131" s="37"/>
      <c r="C131" s="37"/>
      <c r="D131" s="9"/>
      <c r="E131" s="9"/>
      <c r="F131" s="5"/>
      <c r="G131" s="5"/>
      <c r="H131" s="38"/>
      <c r="I131" s="3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>
      <c r="A132" s="6"/>
      <c r="B132" s="37"/>
      <c r="C132" s="37"/>
      <c r="D132" s="9"/>
      <c r="E132" s="9"/>
      <c r="F132" s="5"/>
      <c r="G132" s="5"/>
      <c r="H132" s="38"/>
      <c r="I132" s="3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>
      <c r="A133" s="6"/>
      <c r="B133" s="37"/>
      <c r="C133" s="37"/>
      <c r="D133" s="9"/>
      <c r="E133" s="9"/>
      <c r="F133" s="5"/>
      <c r="G133" s="5"/>
      <c r="H133" s="38"/>
      <c r="I133" s="3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>
      <c r="A134" s="6"/>
      <c r="B134" s="37"/>
      <c r="C134" s="37"/>
      <c r="D134" s="9"/>
      <c r="E134" s="9"/>
      <c r="F134" s="5"/>
      <c r="G134" s="5"/>
      <c r="H134" s="38"/>
      <c r="I134" s="3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>
      <c r="A135" s="6"/>
      <c r="B135" s="37"/>
      <c r="C135" s="37"/>
      <c r="D135" s="9"/>
      <c r="E135" s="9"/>
      <c r="F135" s="5"/>
      <c r="G135" s="5"/>
      <c r="H135" s="38"/>
      <c r="I135" s="3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>
      <c r="A136" s="6"/>
      <c r="B136" s="37"/>
      <c r="C136" s="37"/>
      <c r="D136" s="9"/>
      <c r="E136" s="9"/>
      <c r="F136" s="5"/>
      <c r="G136" s="5"/>
      <c r="H136" s="38"/>
      <c r="I136" s="3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>
      <c r="A137" s="6"/>
      <c r="B137" s="37"/>
      <c r="C137" s="37"/>
      <c r="D137" s="9"/>
      <c r="E137" s="9"/>
      <c r="F137" s="5"/>
      <c r="G137" s="5"/>
      <c r="H137" s="38"/>
      <c r="I137" s="3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>
      <c r="A138" s="6"/>
      <c r="B138" s="37"/>
      <c r="C138" s="37"/>
      <c r="D138" s="9"/>
      <c r="E138" s="9"/>
      <c r="F138" s="5"/>
      <c r="G138" s="5"/>
      <c r="H138" s="38"/>
      <c r="I138" s="3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>
      <c r="A139" s="6"/>
      <c r="B139" s="37"/>
      <c r="C139" s="37"/>
      <c r="D139" s="9"/>
      <c r="E139" s="9"/>
      <c r="F139" s="5"/>
      <c r="G139" s="5"/>
      <c r="H139" s="38"/>
      <c r="I139" s="3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>
      <c r="A140" s="6"/>
      <c r="B140" s="37"/>
      <c r="C140" s="37"/>
      <c r="D140" s="9"/>
      <c r="E140" s="9"/>
      <c r="F140" s="5"/>
      <c r="G140" s="5"/>
      <c r="H140" s="38"/>
      <c r="I140" s="3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>
      <c r="A141" s="6"/>
      <c r="B141" s="37"/>
      <c r="C141" s="37"/>
      <c r="D141" s="9"/>
      <c r="E141" s="9"/>
      <c r="F141" s="5"/>
      <c r="G141" s="5"/>
      <c r="H141" s="38"/>
      <c r="I141" s="3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>
      <c r="A142" s="6"/>
      <c r="B142" s="37"/>
      <c r="C142" s="37"/>
      <c r="D142" s="9"/>
      <c r="E142" s="9"/>
      <c r="F142" s="5"/>
      <c r="G142" s="5"/>
      <c r="H142" s="38"/>
      <c r="I142" s="3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>
      <c r="A143" s="6"/>
      <c r="B143" s="37"/>
      <c r="C143" s="37"/>
      <c r="D143" s="9"/>
      <c r="E143" s="9"/>
      <c r="F143" s="5"/>
      <c r="G143" s="5"/>
      <c r="H143" s="38"/>
      <c r="I143" s="3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>
      <c r="A144" s="6"/>
      <c r="B144" s="37"/>
      <c r="C144" s="37"/>
      <c r="D144" s="9"/>
      <c r="E144" s="9"/>
      <c r="F144" s="5"/>
      <c r="G144" s="5"/>
      <c r="H144" s="38"/>
      <c r="I144" s="3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>
      <c r="A145" s="6"/>
      <c r="B145" s="37"/>
      <c r="C145" s="37"/>
      <c r="D145" s="9"/>
      <c r="E145" s="9"/>
      <c r="F145" s="5"/>
      <c r="G145" s="5"/>
      <c r="H145" s="38"/>
      <c r="I145" s="3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>
      <c r="A146" s="6"/>
      <c r="B146" s="37"/>
      <c r="C146" s="37"/>
      <c r="D146" s="9"/>
      <c r="E146" s="9"/>
      <c r="F146" s="5"/>
      <c r="G146" s="5"/>
      <c r="H146" s="38"/>
      <c r="I146" s="3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>
      <c r="A147" s="6"/>
      <c r="B147" s="37"/>
      <c r="C147" s="37"/>
      <c r="D147" s="9"/>
      <c r="E147" s="9"/>
      <c r="F147" s="5"/>
      <c r="G147" s="5"/>
      <c r="H147" s="38"/>
      <c r="I147" s="3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>
      <c r="A148" s="6"/>
      <c r="B148" s="37"/>
      <c r="C148" s="37"/>
      <c r="D148" s="9"/>
      <c r="E148" s="9"/>
      <c r="F148" s="5"/>
      <c r="G148" s="5"/>
      <c r="H148" s="38"/>
      <c r="I148" s="3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>
      <c r="A149" s="6"/>
      <c r="B149" s="37"/>
      <c r="C149" s="37"/>
      <c r="D149" s="9"/>
      <c r="E149" s="9"/>
      <c r="F149" s="5"/>
      <c r="G149" s="5"/>
      <c r="H149" s="38"/>
      <c r="I149" s="3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>
      <c r="A150" s="6"/>
      <c r="B150" s="37"/>
      <c r="C150" s="37"/>
      <c r="D150" s="9"/>
      <c r="E150" s="9"/>
      <c r="F150" s="5"/>
      <c r="G150" s="5"/>
      <c r="H150" s="38"/>
      <c r="I150" s="3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>
      <c r="A151" s="6"/>
      <c r="B151" s="37"/>
      <c r="C151" s="37"/>
      <c r="D151" s="9"/>
      <c r="E151" s="9"/>
      <c r="F151" s="5"/>
      <c r="G151" s="5"/>
      <c r="H151" s="38"/>
      <c r="I151" s="3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>
      <c r="A152" s="6"/>
      <c r="B152" s="37"/>
      <c r="C152" s="37"/>
      <c r="D152" s="9"/>
      <c r="E152" s="9"/>
      <c r="F152" s="5"/>
      <c r="G152" s="5"/>
      <c r="H152" s="38"/>
      <c r="I152" s="3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>
      <c r="A153" s="6"/>
      <c r="B153" s="37"/>
      <c r="C153" s="37"/>
      <c r="D153" s="9"/>
      <c r="E153" s="9"/>
      <c r="F153" s="5"/>
      <c r="G153" s="5"/>
      <c r="H153" s="38"/>
      <c r="I153" s="3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>
      <c r="A154" s="6"/>
      <c r="B154" s="37"/>
      <c r="C154" s="37"/>
      <c r="D154" s="9"/>
      <c r="E154" s="9"/>
      <c r="F154" s="5"/>
      <c r="G154" s="5"/>
      <c r="H154" s="38"/>
      <c r="I154" s="3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>
      <c r="A155" s="6"/>
      <c r="B155" s="37"/>
      <c r="C155" s="37"/>
      <c r="D155" s="9"/>
      <c r="E155" s="9"/>
      <c r="F155" s="5"/>
      <c r="G155" s="5"/>
      <c r="H155" s="38"/>
      <c r="I155" s="3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>
      <c r="A156" s="6"/>
      <c r="B156" s="37"/>
      <c r="C156" s="37"/>
      <c r="D156" s="9"/>
      <c r="E156" s="9"/>
      <c r="F156" s="5"/>
      <c r="G156" s="5"/>
      <c r="H156" s="38"/>
      <c r="I156" s="3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>
      <c r="A157" s="6"/>
      <c r="B157" s="37"/>
      <c r="C157" s="37"/>
      <c r="D157" s="9"/>
      <c r="E157" s="9"/>
      <c r="F157" s="5"/>
      <c r="G157" s="5"/>
      <c r="H157" s="38"/>
      <c r="I157" s="3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>
      <c r="A158" s="6"/>
      <c r="B158" s="37"/>
      <c r="C158" s="37"/>
      <c r="D158" s="9"/>
      <c r="E158" s="9"/>
      <c r="F158" s="5"/>
      <c r="G158" s="5"/>
      <c r="H158" s="38"/>
      <c r="I158" s="3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>
      <c r="A159" s="6"/>
      <c r="B159" s="37"/>
      <c r="C159" s="37"/>
      <c r="D159" s="9"/>
      <c r="E159" s="9"/>
      <c r="F159" s="5"/>
      <c r="G159" s="5"/>
      <c r="H159" s="38"/>
      <c r="I159" s="3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>
      <c r="A160" s="6"/>
      <c r="B160" s="37"/>
      <c r="C160" s="37"/>
      <c r="D160" s="9"/>
      <c r="E160" s="9"/>
      <c r="F160" s="5"/>
      <c r="G160" s="5"/>
      <c r="H160" s="38"/>
      <c r="I160" s="3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>
      <c r="A161" s="6"/>
      <c r="B161" s="37"/>
      <c r="C161" s="37"/>
      <c r="D161" s="9"/>
      <c r="E161" s="9"/>
      <c r="F161" s="5"/>
      <c r="G161" s="5"/>
      <c r="H161" s="38"/>
      <c r="I161" s="3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>
      <c r="A162" s="6"/>
      <c r="B162" s="37"/>
      <c r="C162" s="37"/>
      <c r="D162" s="9"/>
      <c r="E162" s="9"/>
      <c r="F162" s="5"/>
      <c r="G162" s="5"/>
      <c r="H162" s="38"/>
      <c r="I162" s="3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>
      <c r="A163" s="6"/>
      <c r="B163" s="37"/>
      <c r="C163" s="37"/>
      <c r="D163" s="9"/>
      <c r="E163" s="9"/>
      <c r="F163" s="5"/>
      <c r="G163" s="5"/>
      <c r="H163" s="38"/>
      <c r="I163" s="3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>
      <c r="A164" s="6"/>
      <c r="B164" s="37"/>
      <c r="C164" s="37"/>
      <c r="D164" s="9"/>
      <c r="E164" s="9"/>
      <c r="F164" s="5"/>
      <c r="G164" s="5"/>
      <c r="H164" s="38"/>
      <c r="I164" s="3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>
      <c r="A165" s="6"/>
      <c r="B165" s="37"/>
      <c r="C165" s="37"/>
      <c r="D165" s="9"/>
      <c r="E165" s="9"/>
      <c r="F165" s="5"/>
      <c r="G165" s="5"/>
      <c r="H165" s="38"/>
      <c r="I165" s="3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>
      <c r="A166" s="6"/>
      <c r="B166" s="37"/>
      <c r="C166" s="37"/>
      <c r="D166" s="9"/>
      <c r="E166" s="9"/>
      <c r="F166" s="5"/>
      <c r="G166" s="5"/>
      <c r="H166" s="38"/>
      <c r="I166" s="3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>
      <c r="A167" s="6"/>
      <c r="B167" s="37"/>
      <c r="C167" s="37"/>
      <c r="D167" s="9"/>
      <c r="E167" s="9"/>
      <c r="F167" s="5"/>
      <c r="G167" s="5"/>
      <c r="H167" s="38"/>
      <c r="I167" s="3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>
      <c r="A168" s="6"/>
      <c r="B168" s="37"/>
      <c r="C168" s="37"/>
      <c r="D168" s="9"/>
      <c r="E168" s="9"/>
      <c r="F168" s="5"/>
      <c r="G168" s="5"/>
      <c r="H168" s="38"/>
      <c r="I168" s="3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>
      <c r="A169" s="6"/>
      <c r="B169" s="37"/>
      <c r="C169" s="37"/>
      <c r="D169" s="9"/>
      <c r="E169" s="9"/>
      <c r="F169" s="5"/>
      <c r="G169" s="5"/>
      <c r="H169" s="38"/>
      <c r="I169" s="3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>
      <c r="A170" s="6"/>
      <c r="B170" s="37"/>
      <c r="C170" s="37"/>
      <c r="D170" s="9"/>
      <c r="E170" s="9"/>
      <c r="F170" s="5"/>
      <c r="G170" s="5"/>
      <c r="H170" s="38"/>
      <c r="I170" s="3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>
      <c r="A171" s="6"/>
      <c r="B171" s="37"/>
      <c r="C171" s="37"/>
      <c r="D171" s="9"/>
      <c r="E171" s="9"/>
      <c r="F171" s="5"/>
      <c r="G171" s="5"/>
      <c r="H171" s="38"/>
      <c r="I171" s="3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>
      <c r="A172" s="6"/>
      <c r="B172" s="37"/>
      <c r="C172" s="37"/>
      <c r="D172" s="9"/>
      <c r="E172" s="9"/>
      <c r="F172" s="5"/>
      <c r="G172" s="5"/>
      <c r="H172" s="38"/>
      <c r="I172" s="3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>
      <c r="A173" s="6"/>
      <c r="B173" s="37"/>
      <c r="C173" s="37"/>
      <c r="D173" s="9"/>
      <c r="E173" s="9"/>
      <c r="F173" s="5"/>
      <c r="G173" s="5"/>
      <c r="H173" s="38"/>
      <c r="I173" s="3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>
      <c r="A174" s="6"/>
      <c r="B174" s="37"/>
      <c r="C174" s="37"/>
      <c r="D174" s="9"/>
      <c r="E174" s="9"/>
      <c r="F174" s="5"/>
      <c r="G174" s="5"/>
      <c r="H174" s="38"/>
      <c r="I174" s="3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>
      <c r="A175" s="6"/>
      <c r="B175" s="37"/>
      <c r="C175" s="37"/>
      <c r="D175" s="9"/>
      <c r="E175" s="9"/>
      <c r="F175" s="5"/>
      <c r="G175" s="5"/>
      <c r="H175" s="38"/>
      <c r="I175" s="3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>
      <c r="A176" s="6"/>
      <c r="B176" s="37"/>
      <c r="C176" s="37"/>
      <c r="D176" s="9"/>
      <c r="E176" s="9"/>
      <c r="F176" s="5"/>
      <c r="G176" s="5"/>
      <c r="H176" s="38"/>
      <c r="I176" s="3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>
      <c r="A177" s="6"/>
      <c r="B177" s="37"/>
      <c r="C177" s="37"/>
      <c r="D177" s="9"/>
      <c r="E177" s="9"/>
      <c r="F177" s="5"/>
      <c r="G177" s="5"/>
      <c r="H177" s="38"/>
      <c r="I177" s="3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>
      <c r="A178" s="6"/>
      <c r="B178" s="37"/>
      <c r="C178" s="37"/>
      <c r="D178" s="9"/>
      <c r="E178" s="9"/>
      <c r="F178" s="5"/>
      <c r="G178" s="5"/>
      <c r="H178" s="38"/>
      <c r="I178" s="3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>
      <c r="A179" s="6"/>
      <c r="B179" s="37"/>
      <c r="C179" s="37"/>
      <c r="D179" s="9"/>
      <c r="E179" s="9"/>
      <c r="F179" s="5"/>
      <c r="G179" s="5"/>
      <c r="H179" s="38"/>
      <c r="I179" s="3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>
      <c r="A180" s="6"/>
      <c r="B180" s="37"/>
      <c r="C180" s="37"/>
      <c r="D180" s="9"/>
      <c r="E180" s="9"/>
      <c r="F180" s="5"/>
      <c r="G180" s="5"/>
      <c r="H180" s="38"/>
      <c r="I180" s="3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>
      <c r="A181" s="6"/>
      <c r="B181" s="37"/>
      <c r="C181" s="37"/>
      <c r="D181" s="9"/>
      <c r="E181" s="9"/>
      <c r="F181" s="5"/>
      <c r="G181" s="5"/>
      <c r="H181" s="38"/>
      <c r="I181" s="3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>
      <c r="A182" s="6"/>
      <c r="B182" s="37"/>
      <c r="C182" s="37"/>
      <c r="D182" s="9"/>
      <c r="E182" s="9"/>
      <c r="F182" s="5"/>
      <c r="G182" s="5"/>
      <c r="H182" s="38"/>
      <c r="I182" s="3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>
      <c r="A183" s="6"/>
      <c r="B183" s="37"/>
      <c r="C183" s="37"/>
      <c r="D183" s="9"/>
      <c r="E183" s="9"/>
      <c r="F183" s="5"/>
      <c r="G183" s="5"/>
      <c r="H183" s="38"/>
      <c r="I183" s="3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>
      <c r="A184" s="6"/>
      <c r="B184" s="37"/>
      <c r="C184" s="37"/>
      <c r="D184" s="9"/>
      <c r="E184" s="9"/>
      <c r="F184" s="5"/>
      <c r="G184" s="5"/>
      <c r="H184" s="38"/>
      <c r="I184" s="3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>
      <c r="A185" s="6"/>
      <c r="B185" s="37"/>
      <c r="C185" s="37"/>
      <c r="D185" s="9"/>
      <c r="E185" s="9"/>
      <c r="F185" s="5"/>
      <c r="G185" s="5"/>
      <c r="H185" s="38"/>
      <c r="I185" s="3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>
      <c r="A186" s="6"/>
      <c r="B186" s="37"/>
      <c r="C186" s="37"/>
      <c r="D186" s="9"/>
      <c r="E186" s="9"/>
      <c r="F186" s="5"/>
      <c r="G186" s="5"/>
      <c r="H186" s="38"/>
      <c r="I186" s="3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>
      <c r="A187" s="6"/>
      <c r="B187" s="37"/>
      <c r="C187" s="37"/>
      <c r="D187" s="9"/>
      <c r="E187" s="9"/>
      <c r="F187" s="5"/>
      <c r="G187" s="5"/>
      <c r="H187" s="38"/>
      <c r="I187" s="3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>
      <c r="A188" s="6"/>
      <c r="B188" s="37"/>
      <c r="C188" s="37"/>
      <c r="D188" s="9"/>
      <c r="E188" s="9"/>
      <c r="F188" s="5"/>
      <c r="G188" s="5"/>
      <c r="H188" s="38"/>
      <c r="I188" s="3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>
      <c r="A189" s="6"/>
      <c r="B189" s="37"/>
      <c r="C189" s="37"/>
      <c r="D189" s="9"/>
      <c r="E189" s="9"/>
      <c r="F189" s="5"/>
      <c r="G189" s="5"/>
      <c r="H189" s="38"/>
      <c r="I189" s="3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>
      <c r="A190" s="6"/>
      <c r="B190" s="37"/>
      <c r="C190" s="37"/>
      <c r="D190" s="9"/>
      <c r="E190" s="9"/>
      <c r="F190" s="5"/>
      <c r="G190" s="5"/>
      <c r="H190" s="38"/>
      <c r="I190" s="3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>
      <c r="A191" s="6"/>
      <c r="B191" s="37"/>
      <c r="C191" s="37"/>
      <c r="D191" s="9"/>
      <c r="E191" s="9"/>
      <c r="F191" s="5"/>
      <c r="G191" s="5"/>
      <c r="H191" s="38"/>
      <c r="I191" s="3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>
      <c r="A192" s="6"/>
      <c r="B192" s="37"/>
      <c r="C192" s="37"/>
      <c r="D192" s="9"/>
      <c r="E192" s="9"/>
      <c r="F192" s="5"/>
      <c r="G192" s="5"/>
      <c r="H192" s="38"/>
      <c r="I192" s="3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>
      <c r="A193" s="6"/>
      <c r="B193" s="37"/>
      <c r="C193" s="37"/>
      <c r="D193" s="9"/>
      <c r="E193" s="9"/>
      <c r="F193" s="5"/>
      <c r="G193" s="5"/>
      <c r="H193" s="38"/>
      <c r="I193" s="3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>
      <c r="A194" s="6"/>
      <c r="B194" s="37"/>
      <c r="C194" s="37"/>
      <c r="D194" s="9"/>
      <c r="E194" s="9"/>
      <c r="F194" s="5"/>
      <c r="G194" s="5"/>
      <c r="H194" s="38"/>
      <c r="I194" s="3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>
      <c r="A195" s="6"/>
      <c r="B195" s="37"/>
      <c r="C195" s="37"/>
      <c r="D195" s="9"/>
      <c r="E195" s="9"/>
      <c r="F195" s="5"/>
      <c r="G195" s="5"/>
      <c r="H195" s="38"/>
      <c r="I195" s="3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>
      <c r="A196" s="6"/>
      <c r="B196" s="37"/>
      <c r="C196" s="37"/>
      <c r="D196" s="9"/>
      <c r="E196" s="9"/>
      <c r="F196" s="5"/>
      <c r="G196" s="5"/>
      <c r="H196" s="38"/>
      <c r="I196" s="3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>
      <c r="A197" s="6"/>
      <c r="B197" s="37"/>
      <c r="C197" s="37"/>
      <c r="D197" s="9"/>
      <c r="E197" s="9"/>
      <c r="F197" s="5"/>
      <c r="G197" s="5"/>
      <c r="H197" s="38"/>
      <c r="I197" s="3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>
      <c r="A198" s="6"/>
      <c r="B198" s="37"/>
      <c r="C198" s="37"/>
      <c r="D198" s="9"/>
      <c r="E198" s="9"/>
      <c r="F198" s="5"/>
      <c r="G198" s="5"/>
      <c r="H198" s="38"/>
      <c r="I198" s="3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>
      <c r="A199" s="6"/>
      <c r="B199" s="37"/>
      <c r="C199" s="37"/>
      <c r="D199" s="9"/>
      <c r="E199" s="9"/>
      <c r="F199" s="5"/>
      <c r="G199" s="5"/>
      <c r="H199" s="38"/>
      <c r="I199" s="3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>
      <c r="A200" s="6"/>
      <c r="B200" s="37"/>
      <c r="C200" s="37"/>
      <c r="D200" s="9"/>
      <c r="E200" s="9"/>
      <c r="F200" s="5"/>
      <c r="G200" s="5"/>
      <c r="H200" s="38"/>
      <c r="I200" s="3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>
      <c r="A201" s="6"/>
      <c r="B201" s="37"/>
      <c r="C201" s="37"/>
      <c r="D201" s="9"/>
      <c r="E201" s="9"/>
      <c r="F201" s="5"/>
      <c r="G201" s="5"/>
      <c r="H201" s="38"/>
      <c r="I201" s="3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>
      <c r="A202" s="6"/>
      <c r="B202" s="37"/>
      <c r="C202" s="37"/>
      <c r="D202" s="9"/>
      <c r="E202" s="9"/>
      <c r="F202" s="5"/>
      <c r="G202" s="5"/>
      <c r="H202" s="38"/>
      <c r="I202" s="3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>
      <c r="A203" s="6"/>
      <c r="B203" s="37"/>
      <c r="C203" s="37"/>
      <c r="D203" s="9"/>
      <c r="E203" s="9"/>
      <c r="F203" s="5"/>
      <c r="G203" s="5"/>
      <c r="H203" s="38"/>
      <c r="I203" s="3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>
      <c r="A204" s="6"/>
      <c r="B204" s="37"/>
      <c r="C204" s="37"/>
      <c r="D204" s="9"/>
      <c r="E204" s="9"/>
      <c r="F204" s="5"/>
      <c r="G204" s="5"/>
      <c r="H204" s="38"/>
      <c r="I204" s="3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>
      <c r="A205" s="6"/>
      <c r="B205" s="37"/>
      <c r="C205" s="37"/>
      <c r="D205" s="9"/>
      <c r="E205" s="9"/>
      <c r="F205" s="5"/>
      <c r="G205" s="5"/>
      <c r="H205" s="38"/>
      <c r="I205" s="3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>
      <c r="A206" s="6"/>
      <c r="B206" s="37"/>
      <c r="C206" s="37"/>
      <c r="D206" s="9"/>
      <c r="E206" s="9"/>
      <c r="F206" s="5"/>
      <c r="G206" s="5"/>
      <c r="H206" s="38"/>
      <c r="I206" s="3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>
      <c r="A207" s="6"/>
      <c r="B207" s="37"/>
      <c r="C207" s="37"/>
      <c r="D207" s="9"/>
      <c r="E207" s="9"/>
      <c r="F207" s="5"/>
      <c r="G207" s="5"/>
      <c r="H207" s="38"/>
      <c r="I207" s="3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>
      <c r="A208" s="6"/>
      <c r="B208" s="37"/>
      <c r="C208" s="37"/>
      <c r="D208" s="9"/>
      <c r="E208" s="9"/>
      <c r="F208" s="5"/>
      <c r="G208" s="5"/>
      <c r="H208" s="38"/>
      <c r="I208" s="3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>
      <c r="A209" s="6"/>
      <c r="B209" s="37"/>
      <c r="C209" s="37"/>
      <c r="D209" s="9"/>
      <c r="E209" s="9"/>
      <c r="F209" s="5"/>
      <c r="G209" s="5"/>
      <c r="H209" s="38"/>
      <c r="I209" s="3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>
      <c r="A210" s="6"/>
      <c r="B210" s="37"/>
      <c r="C210" s="37"/>
      <c r="D210" s="9"/>
      <c r="E210" s="9"/>
      <c r="F210" s="5"/>
      <c r="G210" s="5"/>
      <c r="H210" s="38"/>
      <c r="I210" s="3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>
      <c r="A211" s="6"/>
      <c r="B211" s="37"/>
      <c r="C211" s="37"/>
      <c r="D211" s="9"/>
      <c r="E211" s="9"/>
      <c r="F211" s="5"/>
      <c r="G211" s="5"/>
      <c r="H211" s="38"/>
      <c r="I211" s="3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>
      <c r="A212" s="6"/>
      <c r="B212" s="37"/>
      <c r="C212" s="37"/>
      <c r="D212" s="9"/>
      <c r="E212" s="9"/>
      <c r="F212" s="5"/>
      <c r="G212" s="5"/>
      <c r="H212" s="38"/>
      <c r="I212" s="3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>
      <c r="A213" s="6"/>
      <c r="B213" s="37"/>
      <c r="C213" s="37"/>
      <c r="D213" s="9"/>
      <c r="E213" s="9"/>
      <c r="F213" s="5"/>
      <c r="G213" s="5"/>
      <c r="H213" s="38"/>
      <c r="I213" s="3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>
      <c r="A214" s="6"/>
      <c r="B214" s="37"/>
      <c r="C214" s="37"/>
      <c r="D214" s="9"/>
      <c r="E214" s="9"/>
      <c r="F214" s="5"/>
      <c r="G214" s="5"/>
      <c r="H214" s="38"/>
      <c r="I214" s="3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>
      <c r="A215" s="6"/>
      <c r="B215" s="37"/>
      <c r="C215" s="37"/>
      <c r="D215" s="9"/>
      <c r="E215" s="9"/>
      <c r="F215" s="5"/>
      <c r="G215" s="5"/>
      <c r="H215" s="38"/>
      <c r="I215" s="3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>
      <c r="A216" s="6"/>
      <c r="B216" s="37"/>
      <c r="C216" s="37"/>
      <c r="D216" s="9"/>
      <c r="E216" s="9"/>
      <c r="F216" s="5"/>
      <c r="G216" s="5"/>
      <c r="H216" s="38"/>
      <c r="I216" s="3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>
      <c r="A217" s="6"/>
      <c r="B217" s="37"/>
      <c r="C217" s="37"/>
      <c r="D217" s="9"/>
      <c r="E217" s="9"/>
      <c r="F217" s="5"/>
      <c r="G217" s="5"/>
      <c r="H217" s="38"/>
      <c r="I217" s="3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>
      <c r="A218" s="6"/>
      <c r="B218" s="37"/>
      <c r="C218" s="37"/>
      <c r="D218" s="9"/>
      <c r="E218" s="9"/>
      <c r="F218" s="5"/>
      <c r="G218" s="5"/>
      <c r="H218" s="38"/>
      <c r="I218" s="3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>
      <c r="A219" s="6"/>
      <c r="B219" s="37"/>
      <c r="C219" s="37"/>
      <c r="D219" s="9"/>
      <c r="E219" s="9"/>
      <c r="F219" s="5"/>
      <c r="G219" s="5"/>
      <c r="H219" s="38"/>
      <c r="I219" s="3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>
      <c r="A220" s="6"/>
      <c r="B220" s="37"/>
      <c r="C220" s="37"/>
      <c r="D220" s="9"/>
      <c r="E220" s="9"/>
      <c r="F220" s="5"/>
      <c r="G220" s="5"/>
      <c r="H220" s="38"/>
      <c r="I220" s="3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>
      <c r="A221" s="6"/>
      <c r="B221" s="37"/>
      <c r="C221" s="37"/>
      <c r="D221" s="9"/>
      <c r="E221" s="9"/>
      <c r="F221" s="5"/>
      <c r="G221" s="5"/>
      <c r="H221" s="38"/>
      <c r="I221" s="3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>
      <c r="A222" s="6"/>
      <c r="B222" s="37"/>
      <c r="C222" s="37"/>
      <c r="D222" s="9"/>
      <c r="E222" s="9"/>
      <c r="F222" s="5"/>
      <c r="G222" s="5"/>
      <c r="H222" s="38"/>
      <c r="I222" s="3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>
      <c r="A223" s="6"/>
      <c r="B223" s="37"/>
      <c r="C223" s="37"/>
      <c r="D223" s="9"/>
      <c r="E223" s="9"/>
      <c r="F223" s="5"/>
      <c r="G223" s="5"/>
      <c r="H223" s="38"/>
      <c r="I223" s="3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>
      <c r="A224" s="6"/>
      <c r="B224" s="37"/>
      <c r="C224" s="37"/>
      <c r="D224" s="9"/>
      <c r="E224" s="9"/>
      <c r="F224" s="5"/>
      <c r="G224" s="5"/>
      <c r="H224" s="38"/>
      <c r="I224" s="3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>
      <c r="A225" s="6"/>
      <c r="B225" s="37"/>
      <c r="C225" s="37"/>
      <c r="D225" s="9"/>
      <c r="E225" s="9"/>
      <c r="F225" s="5"/>
      <c r="G225" s="5"/>
      <c r="H225" s="38"/>
      <c r="I225" s="3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>
      <c r="A226" s="6"/>
      <c r="B226" s="37"/>
      <c r="C226" s="37"/>
      <c r="D226" s="9"/>
      <c r="E226" s="9"/>
      <c r="F226" s="5"/>
      <c r="G226" s="5"/>
      <c r="H226" s="38"/>
      <c r="I226" s="3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>
      <c r="A227" s="6"/>
      <c r="B227" s="37"/>
      <c r="C227" s="37"/>
      <c r="D227" s="9"/>
      <c r="E227" s="9"/>
      <c r="F227" s="5"/>
      <c r="G227" s="5"/>
      <c r="H227" s="38"/>
      <c r="I227" s="3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>
      <c r="A228" s="6"/>
      <c r="B228" s="37"/>
      <c r="C228" s="37"/>
      <c r="D228" s="9"/>
      <c r="E228" s="9"/>
      <c r="F228" s="5"/>
      <c r="G228" s="5"/>
      <c r="H228" s="38"/>
      <c r="I228" s="3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>
      <c r="A229" s="6"/>
      <c r="B229" s="37"/>
      <c r="C229" s="37"/>
      <c r="D229" s="9"/>
      <c r="E229" s="9"/>
      <c r="F229" s="5"/>
      <c r="G229" s="5"/>
      <c r="H229" s="38"/>
      <c r="I229" s="3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>
      <c r="A230" s="6"/>
      <c r="B230" s="37"/>
      <c r="C230" s="37"/>
      <c r="D230" s="9"/>
      <c r="E230" s="9"/>
      <c r="F230" s="5"/>
      <c r="G230" s="5"/>
      <c r="H230" s="38"/>
      <c r="I230" s="3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>
      <c r="A231" s="6"/>
      <c r="B231" s="37"/>
      <c r="C231" s="37"/>
      <c r="D231" s="9"/>
      <c r="E231" s="9"/>
      <c r="F231" s="5"/>
      <c r="G231" s="5"/>
      <c r="H231" s="38"/>
      <c r="I231" s="3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>
      <c r="A232" s="6"/>
      <c r="B232" s="37"/>
      <c r="C232" s="37"/>
      <c r="D232" s="9"/>
      <c r="E232" s="9"/>
      <c r="F232" s="5"/>
      <c r="G232" s="5"/>
      <c r="H232" s="38"/>
      <c r="I232" s="3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>
      <c r="A233" s="6"/>
      <c r="B233" s="37"/>
      <c r="C233" s="37"/>
      <c r="D233" s="9"/>
      <c r="E233" s="9"/>
      <c r="F233" s="5"/>
      <c r="G233" s="5"/>
      <c r="H233" s="38"/>
      <c r="I233" s="3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>
      <c r="A234" s="6"/>
      <c r="B234" s="37"/>
      <c r="C234" s="37"/>
      <c r="D234" s="9"/>
      <c r="E234" s="9"/>
      <c r="F234" s="5"/>
      <c r="G234" s="5"/>
      <c r="H234" s="38"/>
      <c r="I234" s="3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>
      <c r="A235" s="6"/>
      <c r="B235" s="37"/>
      <c r="C235" s="37"/>
      <c r="D235" s="9"/>
      <c r="E235" s="9"/>
      <c r="F235" s="5"/>
      <c r="G235" s="5"/>
      <c r="H235" s="38"/>
      <c r="I235" s="3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>
      <c r="A236" s="9"/>
      <c r="B236" s="45"/>
      <c r="C236" s="45"/>
      <c r="D236" s="9"/>
      <c r="E236" s="9"/>
      <c r="F236" s="5"/>
      <c r="G236" s="5"/>
      <c r="H236" s="38"/>
      <c r="I236" s="3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>
      <c r="A237" s="9"/>
      <c r="B237" s="45"/>
      <c r="C237" s="45"/>
      <c r="D237" s="9"/>
      <c r="E237" s="9"/>
      <c r="F237" s="5"/>
      <c r="G237" s="5"/>
      <c r="H237" s="38"/>
      <c r="I237" s="3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>
      <c r="A238" s="9"/>
      <c r="B238" s="45"/>
      <c r="C238" s="45"/>
      <c r="D238" s="9"/>
      <c r="E238" s="9"/>
      <c r="F238" s="5"/>
      <c r="G238" s="5"/>
      <c r="H238" s="38"/>
      <c r="I238" s="3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>
      <c r="A239" s="9"/>
      <c r="B239" s="45"/>
      <c r="C239" s="45"/>
      <c r="D239" s="9"/>
      <c r="E239" s="9"/>
      <c r="F239" s="5"/>
      <c r="G239" s="5"/>
      <c r="H239" s="38"/>
      <c r="I239" s="3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>
      <c r="A240" s="9"/>
      <c r="B240" s="45"/>
      <c r="C240" s="45"/>
      <c r="D240" s="9"/>
      <c r="E240" s="9"/>
      <c r="F240" s="5"/>
      <c r="G240" s="5"/>
      <c r="H240" s="38"/>
      <c r="I240" s="3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>
      <c r="A241" s="9"/>
      <c r="B241" s="45"/>
      <c r="C241" s="45"/>
      <c r="D241" s="9"/>
      <c r="E241" s="9"/>
      <c r="F241" s="5"/>
      <c r="G241" s="5"/>
      <c r="H241" s="38"/>
      <c r="I241" s="3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>
      <c r="A242" s="9"/>
      <c r="B242" s="45"/>
      <c r="C242" s="45"/>
      <c r="D242" s="9"/>
      <c r="E242" s="9"/>
      <c r="F242" s="5"/>
      <c r="G242" s="5"/>
      <c r="H242" s="38"/>
      <c r="I242" s="3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/>
    <row r="244" spans="1:26" ht="15.75" customHeight="1"/>
    <row r="245" spans="1:26" ht="15.75" customHeight="1"/>
    <row r="246" spans="1:26" ht="15.75" customHeight="1"/>
    <row r="247" spans="1:26" ht="15.75" customHeight="1"/>
    <row r="248" spans="1:26" ht="15.75" customHeight="1"/>
    <row r="249" spans="1:26" ht="15.75" customHeight="1"/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mergeCells count="46">
    <mergeCell ref="A2:A9"/>
    <mergeCell ref="C3:C4"/>
    <mergeCell ref="D3:D4"/>
    <mergeCell ref="F3:F4"/>
    <mergeCell ref="G3:G4"/>
    <mergeCell ref="G39:G40"/>
    <mergeCell ref="H39:H40"/>
    <mergeCell ref="F39:F40"/>
    <mergeCell ref="I39:I40"/>
    <mergeCell ref="B3:B4"/>
    <mergeCell ref="I3:I4"/>
    <mergeCell ref="H3:H4"/>
    <mergeCell ref="C34:C35"/>
    <mergeCell ref="C30:C31"/>
    <mergeCell ref="D30:D31"/>
    <mergeCell ref="D34:D35"/>
    <mergeCell ref="C39:C40"/>
    <mergeCell ref="D39:D40"/>
    <mergeCell ref="I32:I33"/>
    <mergeCell ref="F34:F35"/>
    <mergeCell ref="G34:G35"/>
    <mergeCell ref="H34:H35"/>
    <mergeCell ref="I34:I35"/>
    <mergeCell ref="F32:F33"/>
    <mergeCell ref="G32:G33"/>
    <mergeCell ref="C32:C33"/>
    <mergeCell ref="D32:D33"/>
    <mergeCell ref="H32:H33"/>
    <mergeCell ref="H30:H31"/>
    <mergeCell ref="I30:I31"/>
    <mergeCell ref="A10:A16"/>
    <mergeCell ref="F19:F20"/>
    <mergeCell ref="G19:G20"/>
    <mergeCell ref="F30:F31"/>
    <mergeCell ref="G30:G31"/>
    <mergeCell ref="A17:A25"/>
    <mergeCell ref="D19:D20"/>
    <mergeCell ref="C19:C20"/>
    <mergeCell ref="B19:B20"/>
    <mergeCell ref="E19:E20"/>
    <mergeCell ref="B34:B35"/>
    <mergeCell ref="B32:B33"/>
    <mergeCell ref="B30:B31"/>
    <mergeCell ref="B39:B40"/>
    <mergeCell ref="A26:A35"/>
    <mergeCell ref="A36:A42"/>
  </mergeCells>
  <hyperlinks>
    <hyperlink ref="H3" r:id="rId1"/>
    <hyperlink ref="H5" r:id="rId2"/>
    <hyperlink ref="H7" r:id="rId3"/>
    <hyperlink ref="H8" r:id="rId4"/>
    <hyperlink ref="H12" r:id="rId5"/>
    <hyperlink ref="H13" r:id="rId6"/>
    <hyperlink ref="H14" r:id="rId7"/>
    <hyperlink ref="H15" r:id="rId8"/>
    <hyperlink ref="H16" r:id="rId9"/>
    <hyperlink ref="H18" r:id="rId10"/>
    <hyperlink ref="H22" r:id="rId11"/>
    <hyperlink ref="H23" r:id="rId12"/>
    <hyperlink ref="H24" r:id="rId13"/>
    <hyperlink ref="H25" r:id="rId14"/>
    <hyperlink ref="H27" r:id="rId15"/>
    <hyperlink ref="H28" r:id="rId16"/>
    <hyperlink ref="H29" r:id="rId17"/>
    <hyperlink ref="H34" r:id="rId18"/>
    <hyperlink ref="H38" r:id="rId19"/>
    <hyperlink ref="H39" r:id="rId20"/>
    <hyperlink ref="H41" r:id="rId21"/>
    <hyperlink ref="H42" r:id="rId22"/>
  </hyperlinks>
  <pageMargins left="7.874015748031496E-2" right="7.874015748031496E-2" top="0.19685039370078741" bottom="0" header="0" footer="0"/>
  <pageSetup scale="76" fitToHeight="0" orientation="landscape" r:id="rId2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0"/>
  <sheetViews>
    <sheetView topLeftCell="A40" workbookViewId="0">
      <selection activeCell="E35" sqref="E35"/>
    </sheetView>
  </sheetViews>
  <sheetFormatPr defaultColWidth="12.625" defaultRowHeight="15" customHeight="1"/>
  <cols>
    <col min="1" max="1" width="10.625" bestFit="1" customWidth="1"/>
    <col min="2" max="2" width="4.25" customWidth="1"/>
    <col min="3" max="3" width="6.25" customWidth="1"/>
    <col min="4" max="4" width="14.875" customWidth="1"/>
    <col min="5" max="5" width="15.75" customWidth="1"/>
    <col min="6" max="6" width="30.625" customWidth="1"/>
    <col min="7" max="7" width="25.375" customWidth="1"/>
    <col min="8" max="8" width="24.375" customWidth="1"/>
    <col min="9" max="9" width="34.875" customWidth="1"/>
    <col min="10" max="26" width="12.625" customWidth="1"/>
  </cols>
  <sheetData>
    <row r="1" spans="1:26" ht="28.5">
      <c r="A1" s="1" t="s">
        <v>1</v>
      </c>
      <c r="B1" s="1" t="s">
        <v>2</v>
      </c>
      <c r="C1" s="1" t="s">
        <v>3</v>
      </c>
      <c r="D1" s="1" t="s">
        <v>230</v>
      </c>
      <c r="E1" s="1" t="s">
        <v>6</v>
      </c>
      <c r="F1" s="1" t="s">
        <v>7</v>
      </c>
      <c r="G1" s="1" t="s">
        <v>8</v>
      </c>
      <c r="H1" s="3" t="s">
        <v>9</v>
      </c>
      <c r="I1" s="1" t="s">
        <v>11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8.25" customHeight="1">
      <c r="A2" s="58" t="s">
        <v>340</v>
      </c>
      <c r="B2" s="7">
        <v>0</v>
      </c>
      <c r="C2" s="7" t="s">
        <v>12</v>
      </c>
      <c r="D2" s="8" t="s">
        <v>13</v>
      </c>
      <c r="E2" s="10" t="s">
        <v>14</v>
      </c>
      <c r="F2" s="8" t="s">
        <v>15</v>
      </c>
      <c r="G2" s="8" t="s">
        <v>16</v>
      </c>
      <c r="H2" s="11"/>
      <c r="I2" s="1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5">
      <c r="A3" s="59"/>
      <c r="B3" s="12">
        <v>1</v>
      </c>
      <c r="C3" s="12" t="s">
        <v>17</v>
      </c>
      <c r="D3" s="13" t="s">
        <v>35</v>
      </c>
      <c r="E3" s="13" t="s">
        <v>222</v>
      </c>
      <c r="F3" s="13" t="s">
        <v>126</v>
      </c>
      <c r="G3" s="13" t="s">
        <v>116</v>
      </c>
      <c r="H3" s="15" t="s">
        <v>22</v>
      </c>
      <c r="I3" s="13" t="s">
        <v>223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75">
      <c r="A4" s="59"/>
      <c r="B4" s="1">
        <v>2</v>
      </c>
      <c r="C4" s="1" t="s">
        <v>32</v>
      </c>
      <c r="D4" s="18" t="s">
        <v>18</v>
      </c>
      <c r="E4" s="18" t="s">
        <v>233</v>
      </c>
      <c r="F4" s="18" t="s">
        <v>84</v>
      </c>
      <c r="G4" s="18" t="s">
        <v>234</v>
      </c>
      <c r="H4" s="20" t="s">
        <v>22</v>
      </c>
      <c r="I4" s="18" t="s">
        <v>235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A5" s="59"/>
      <c r="B5" s="57">
        <v>3</v>
      </c>
      <c r="C5" s="57" t="s">
        <v>46</v>
      </c>
      <c r="D5" s="54" t="s">
        <v>96</v>
      </c>
      <c r="E5" s="13" t="s">
        <v>237</v>
      </c>
      <c r="F5" s="54" t="s">
        <v>238</v>
      </c>
      <c r="G5" s="54" t="s">
        <v>240</v>
      </c>
      <c r="H5" s="56" t="s">
        <v>22</v>
      </c>
      <c r="I5" s="54" t="s">
        <v>241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.75" customHeight="1">
      <c r="A6" s="59"/>
      <c r="B6" s="55"/>
      <c r="C6" s="55"/>
      <c r="D6" s="55"/>
      <c r="E6" s="13" t="s">
        <v>122</v>
      </c>
      <c r="F6" s="55"/>
      <c r="G6" s="55"/>
      <c r="H6" s="55"/>
      <c r="I6" s="5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8.25" customHeight="1">
      <c r="A7" s="59"/>
      <c r="B7" s="1">
        <v>4</v>
      </c>
      <c r="C7" s="22" t="s">
        <v>56</v>
      </c>
      <c r="D7" s="18" t="s">
        <v>18</v>
      </c>
      <c r="E7" s="18" t="s">
        <v>233</v>
      </c>
      <c r="F7" s="18" t="s">
        <v>242</v>
      </c>
      <c r="G7" s="18" t="s">
        <v>243</v>
      </c>
      <c r="H7" s="20" t="s">
        <v>22</v>
      </c>
      <c r="I7" s="18" t="s">
        <v>244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50.25" customHeight="1">
      <c r="A8" s="59"/>
      <c r="B8" s="12">
        <v>5</v>
      </c>
      <c r="C8" s="12" t="s">
        <v>60</v>
      </c>
      <c r="D8" s="13" t="s">
        <v>42</v>
      </c>
      <c r="E8" s="13" t="s">
        <v>43</v>
      </c>
      <c r="F8" s="13" t="s">
        <v>44</v>
      </c>
      <c r="G8" s="13" t="s">
        <v>45</v>
      </c>
      <c r="H8" s="34" t="str">
        <f t="shared" ref="H8:H9" si="0">HYPERLINK("https://drive.google.com/drive/u/2/folders/1BrhN1-gsQee5YvX3ucE9_-nDkDFy2Fwu","drive.google.com")</f>
        <v>drive.google.com</v>
      </c>
      <c r="I8" s="13" t="s">
        <v>50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75">
      <c r="A9" s="59"/>
      <c r="B9" s="1">
        <v>6</v>
      </c>
      <c r="C9" s="1" t="s">
        <v>67</v>
      </c>
      <c r="D9" s="18" t="s">
        <v>87</v>
      </c>
      <c r="E9" s="18" t="s">
        <v>52</v>
      </c>
      <c r="F9" s="18" t="s">
        <v>88</v>
      </c>
      <c r="G9" s="18" t="s">
        <v>89</v>
      </c>
      <c r="H9" s="23" t="str">
        <f t="shared" si="0"/>
        <v>drive.google.com</v>
      </c>
      <c r="I9" s="18" t="s">
        <v>55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45">
      <c r="A10" s="55"/>
      <c r="B10" s="12">
        <v>7</v>
      </c>
      <c r="C10" s="12" t="s">
        <v>105</v>
      </c>
      <c r="D10" s="13" t="s">
        <v>47</v>
      </c>
      <c r="E10" s="13" t="s">
        <v>222</v>
      </c>
      <c r="F10" s="13" t="s">
        <v>226</v>
      </c>
      <c r="G10" s="13" t="s">
        <v>116</v>
      </c>
      <c r="H10" s="15" t="s">
        <v>22</v>
      </c>
      <c r="I10" s="13" t="s">
        <v>223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40.5" customHeight="1">
      <c r="A11" s="58" t="s">
        <v>344</v>
      </c>
      <c r="B11" s="7">
        <v>0</v>
      </c>
      <c r="C11" s="7" t="s">
        <v>12</v>
      </c>
      <c r="D11" s="8" t="s">
        <v>18</v>
      </c>
      <c r="E11" s="10" t="s">
        <v>71</v>
      </c>
      <c r="F11" s="8" t="s">
        <v>72</v>
      </c>
      <c r="G11" s="8" t="s">
        <v>16</v>
      </c>
      <c r="H11" s="11"/>
      <c r="I11" s="1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30">
      <c r="A12" s="59"/>
      <c r="B12" s="3">
        <v>1</v>
      </c>
      <c r="C12" s="3" t="s">
        <v>17</v>
      </c>
      <c r="D12" s="18" t="s">
        <v>23</v>
      </c>
      <c r="E12" s="18" t="s">
        <v>24</v>
      </c>
      <c r="F12" s="18" t="s">
        <v>25</v>
      </c>
      <c r="G12" s="18" t="s">
        <v>26</v>
      </c>
      <c r="H12" s="23" t="str">
        <f>HYPERLINK("https://drive.google.com/drive/u/2/folders/1BrhN1-gsQee5YvX3ucE9_-nDkDFy2Fwu","drive.google.com")</f>
        <v>drive.google.com</v>
      </c>
      <c r="I12" s="18" t="s">
        <v>50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45">
      <c r="A13" s="59"/>
      <c r="B13" s="12">
        <v>2</v>
      </c>
      <c r="C13" s="12" t="s">
        <v>32</v>
      </c>
      <c r="D13" s="13" t="s">
        <v>35</v>
      </c>
      <c r="E13" s="13" t="s">
        <v>222</v>
      </c>
      <c r="F13" s="13" t="s">
        <v>91</v>
      </c>
      <c r="G13" s="13" t="s">
        <v>116</v>
      </c>
      <c r="H13" s="15" t="s">
        <v>22</v>
      </c>
      <c r="I13" s="13" t="s">
        <v>223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45">
      <c r="A14" s="59"/>
      <c r="B14" s="3">
        <v>3</v>
      </c>
      <c r="C14" s="3" t="s">
        <v>46</v>
      </c>
      <c r="D14" s="17" t="s">
        <v>35</v>
      </c>
      <c r="E14" s="17" t="s">
        <v>222</v>
      </c>
      <c r="F14" s="18" t="s">
        <v>255</v>
      </c>
      <c r="G14" s="18" t="s">
        <v>116</v>
      </c>
      <c r="H14" s="20" t="s">
        <v>22</v>
      </c>
      <c r="I14" s="18" t="s">
        <v>223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59"/>
      <c r="B15" s="12">
        <v>4</v>
      </c>
      <c r="C15" s="32" t="s">
        <v>56</v>
      </c>
      <c r="D15" s="13" t="s">
        <v>76</v>
      </c>
      <c r="E15" s="13" t="s">
        <v>78</v>
      </c>
      <c r="F15" s="13" t="s">
        <v>79</v>
      </c>
      <c r="G15" s="13" t="s">
        <v>80</v>
      </c>
      <c r="H15" s="15" t="s">
        <v>22</v>
      </c>
      <c r="I15" s="13" t="s">
        <v>40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59"/>
      <c r="B16" s="65">
        <v>5</v>
      </c>
      <c r="C16" s="65" t="s">
        <v>60</v>
      </c>
      <c r="D16" s="61" t="s">
        <v>96</v>
      </c>
      <c r="E16" s="18" t="s">
        <v>237</v>
      </c>
      <c r="F16" s="61" t="s">
        <v>141</v>
      </c>
      <c r="G16" s="61" t="s">
        <v>142</v>
      </c>
      <c r="H16" s="66" t="s">
        <v>22</v>
      </c>
      <c r="I16" s="61" t="s">
        <v>157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59"/>
      <c r="B17" s="55"/>
      <c r="C17" s="55"/>
      <c r="D17" s="55"/>
      <c r="E17" s="18" t="s">
        <v>122</v>
      </c>
      <c r="F17" s="55"/>
      <c r="G17" s="55"/>
      <c r="H17" s="55"/>
      <c r="I17" s="5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45">
      <c r="A18" s="55"/>
      <c r="B18" s="12">
        <v>6</v>
      </c>
      <c r="C18" s="12" t="s">
        <v>67</v>
      </c>
      <c r="D18" s="13" t="s">
        <v>61</v>
      </c>
      <c r="E18" s="13" t="s">
        <v>62</v>
      </c>
      <c r="F18" s="13" t="s">
        <v>63</v>
      </c>
      <c r="G18" s="13" t="s">
        <v>64</v>
      </c>
      <c r="H18" s="15" t="s">
        <v>22</v>
      </c>
      <c r="I18" s="13" t="s">
        <v>66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56.25" customHeight="1">
      <c r="A19" s="60">
        <v>43943</v>
      </c>
      <c r="B19" s="7">
        <v>0</v>
      </c>
      <c r="C19" s="7" t="s">
        <v>12</v>
      </c>
      <c r="D19" s="8" t="s">
        <v>132</v>
      </c>
      <c r="E19" s="10" t="s">
        <v>133</v>
      </c>
      <c r="F19" s="8" t="s">
        <v>134</v>
      </c>
      <c r="G19" s="8" t="s">
        <v>16</v>
      </c>
      <c r="H19" s="11"/>
      <c r="I19" s="1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45">
      <c r="A20" s="59"/>
      <c r="B20" s="3">
        <v>1</v>
      </c>
      <c r="C20" s="3" t="s">
        <v>17</v>
      </c>
      <c r="D20" s="18" t="s">
        <v>47</v>
      </c>
      <c r="E20" s="18" t="s">
        <v>222</v>
      </c>
      <c r="F20" s="18" t="s">
        <v>239</v>
      </c>
      <c r="G20" s="18" t="s">
        <v>116</v>
      </c>
      <c r="H20" s="20" t="s">
        <v>22</v>
      </c>
      <c r="I20" s="18" t="s">
        <v>223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45">
      <c r="A21" s="59"/>
      <c r="B21" s="12">
        <v>2</v>
      </c>
      <c r="C21" s="12" t="s">
        <v>32</v>
      </c>
      <c r="D21" s="13" t="s">
        <v>35</v>
      </c>
      <c r="E21" s="13" t="s">
        <v>222</v>
      </c>
      <c r="F21" s="13" t="s">
        <v>178</v>
      </c>
      <c r="G21" s="13" t="s">
        <v>116</v>
      </c>
      <c r="H21" s="15" t="s">
        <v>22</v>
      </c>
      <c r="I21" s="13" t="s">
        <v>223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75">
      <c r="A22" s="59"/>
      <c r="B22" s="3">
        <v>3</v>
      </c>
      <c r="C22" s="3" t="s">
        <v>46</v>
      </c>
      <c r="D22" s="18" t="s">
        <v>18</v>
      </c>
      <c r="E22" s="18" t="s">
        <v>233</v>
      </c>
      <c r="F22" s="18" t="s">
        <v>139</v>
      </c>
      <c r="G22" s="18" t="s">
        <v>261</v>
      </c>
      <c r="H22" s="20" t="s">
        <v>22</v>
      </c>
      <c r="I22" s="18" t="s">
        <v>262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90">
      <c r="A23" s="59"/>
      <c r="B23" s="12">
        <v>4</v>
      </c>
      <c r="C23" s="32" t="s">
        <v>56</v>
      </c>
      <c r="D23" s="13" t="s">
        <v>51</v>
      </c>
      <c r="E23" s="13" t="s">
        <v>52</v>
      </c>
      <c r="F23" s="13" t="s">
        <v>263</v>
      </c>
      <c r="G23" s="13" t="s">
        <v>58</v>
      </c>
      <c r="H23" s="15" t="s">
        <v>22</v>
      </c>
      <c r="I23" s="13" t="s">
        <v>55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42.75">
      <c r="A24" s="59"/>
      <c r="B24" s="3">
        <v>5</v>
      </c>
      <c r="C24" s="3" t="s">
        <v>60</v>
      </c>
      <c r="D24" s="18" t="s">
        <v>33</v>
      </c>
      <c r="E24" s="18" t="s">
        <v>36</v>
      </c>
      <c r="F24" s="44" t="s">
        <v>145</v>
      </c>
      <c r="G24" s="44" t="s">
        <v>147</v>
      </c>
      <c r="H24" s="23" t="str">
        <f>HYPERLINK("https://drive.google.com/drive/u/2/folders/1BrhN1-gsQee5YvX3ucE9_-nDkDFy2Fwu","drive.google.com")</f>
        <v>drive.google.com</v>
      </c>
      <c r="I24" s="44" t="s">
        <v>95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45">
      <c r="A25" s="55"/>
      <c r="B25" s="12">
        <v>6</v>
      </c>
      <c r="C25" s="12" t="s">
        <v>67</v>
      </c>
      <c r="D25" s="13" t="s">
        <v>61</v>
      </c>
      <c r="E25" s="13" t="s">
        <v>62</v>
      </c>
      <c r="F25" s="13" t="s">
        <v>115</v>
      </c>
      <c r="G25" s="13" t="s">
        <v>116</v>
      </c>
      <c r="H25" s="15" t="s">
        <v>22</v>
      </c>
      <c r="I25" s="13" t="s">
        <v>117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39.75" customHeight="1">
      <c r="A26" s="58" t="s">
        <v>338</v>
      </c>
      <c r="B26" s="7">
        <v>0</v>
      </c>
      <c r="C26" s="7" t="s">
        <v>12</v>
      </c>
      <c r="D26" s="8" t="s">
        <v>154</v>
      </c>
      <c r="E26" s="10" t="s">
        <v>155</v>
      </c>
      <c r="F26" s="8" t="s">
        <v>156</v>
      </c>
      <c r="G26" s="8" t="s">
        <v>16</v>
      </c>
      <c r="H26" s="11"/>
      <c r="I26" s="11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45">
      <c r="A27" s="59"/>
      <c r="B27" s="3">
        <v>1</v>
      </c>
      <c r="C27" s="3" t="s">
        <v>17</v>
      </c>
      <c r="D27" s="18" t="s">
        <v>47</v>
      </c>
      <c r="E27" s="18" t="s">
        <v>222</v>
      </c>
      <c r="F27" s="18" t="s">
        <v>254</v>
      </c>
      <c r="G27" s="18" t="s">
        <v>116</v>
      </c>
      <c r="H27" s="20" t="s">
        <v>22</v>
      </c>
      <c r="I27" s="18" t="s">
        <v>223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45">
      <c r="A28" s="59"/>
      <c r="B28" s="12">
        <v>2</v>
      </c>
      <c r="C28" s="12" t="s">
        <v>32</v>
      </c>
      <c r="D28" s="13" t="s">
        <v>35</v>
      </c>
      <c r="E28" s="13" t="s">
        <v>222</v>
      </c>
      <c r="F28" s="13" t="s">
        <v>148</v>
      </c>
      <c r="G28" s="13" t="s">
        <v>116</v>
      </c>
      <c r="H28" s="15" t="s">
        <v>22</v>
      </c>
      <c r="I28" s="13" t="s">
        <v>223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48" customHeight="1">
      <c r="A29" s="59"/>
      <c r="B29" s="65">
        <v>3</v>
      </c>
      <c r="C29" s="65" t="s">
        <v>46</v>
      </c>
      <c r="D29" s="61" t="s">
        <v>186</v>
      </c>
      <c r="E29" s="18" t="s">
        <v>187</v>
      </c>
      <c r="F29" s="61" t="s">
        <v>188</v>
      </c>
      <c r="G29" s="61" t="s">
        <v>189</v>
      </c>
      <c r="H29" s="70" t="str">
        <f>HYPERLINK("https://drive.google.com/drive/u/2/folders/1BrhN1-gsQee5YvX3ucE9_-nDkDFy2Fwu","drive.google.com")</f>
        <v>drive.google.com</v>
      </c>
      <c r="I29" s="61" t="s">
        <v>190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59"/>
      <c r="B30" s="55"/>
      <c r="C30" s="55"/>
      <c r="D30" s="55"/>
      <c r="E30" s="18" t="s">
        <v>191</v>
      </c>
      <c r="F30" s="55"/>
      <c r="G30" s="55"/>
      <c r="H30" s="55"/>
      <c r="I30" s="5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49.5" customHeight="1">
      <c r="A31" s="59"/>
      <c r="B31" s="57">
        <v>4</v>
      </c>
      <c r="C31" s="76" t="s">
        <v>56</v>
      </c>
      <c r="D31" s="54" t="s">
        <v>186</v>
      </c>
      <c r="E31" s="13" t="s">
        <v>187</v>
      </c>
      <c r="F31" s="54" t="s">
        <v>192</v>
      </c>
      <c r="G31" s="54" t="s">
        <v>193</v>
      </c>
      <c r="H31" s="69" t="str">
        <f>HYPERLINK("https://drive.google.com/drive/u/2/folders/1BrhN1-gsQee5YvX3ucE9_-nDkDFy2Fwu","drive.google.com")</f>
        <v>drive.google.com</v>
      </c>
      <c r="I31" s="54" t="s">
        <v>195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6.25" customHeight="1">
      <c r="A32" s="59"/>
      <c r="B32" s="55"/>
      <c r="C32" s="55"/>
      <c r="D32" s="55"/>
      <c r="E32" s="13" t="s">
        <v>191</v>
      </c>
      <c r="F32" s="55"/>
      <c r="G32" s="55"/>
      <c r="H32" s="55"/>
      <c r="I32" s="5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30">
      <c r="A33" s="59"/>
      <c r="B33" s="3">
        <v>5</v>
      </c>
      <c r="C33" s="3" t="s">
        <v>60</v>
      </c>
      <c r="D33" s="18" t="s">
        <v>27</v>
      </c>
      <c r="E33" s="18" t="s">
        <v>28</v>
      </c>
      <c r="F33" s="18" t="s">
        <v>29</v>
      </c>
      <c r="G33" s="18" t="s">
        <v>30</v>
      </c>
      <c r="H33" s="23" t="str">
        <f>HYPERLINK("https://drive.google.com/drive/u/2/folders/1BrhN1-gsQee5YvX3ucE9_-nDkDFy2Fwu","drive.google.com")</f>
        <v>drive.google.com</v>
      </c>
      <c r="I33" s="18" t="s">
        <v>40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60">
      <c r="A34" s="55"/>
      <c r="B34" s="12">
        <v>6</v>
      </c>
      <c r="C34" s="12" t="s">
        <v>67</v>
      </c>
      <c r="D34" s="13" t="s">
        <v>101</v>
      </c>
      <c r="E34" s="13" t="s">
        <v>62</v>
      </c>
      <c r="F34" s="13" t="s">
        <v>168</v>
      </c>
      <c r="G34" s="13" t="s">
        <v>116</v>
      </c>
      <c r="H34" s="15" t="s">
        <v>22</v>
      </c>
      <c r="I34" s="13" t="s">
        <v>170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33" customHeight="1">
      <c r="A35" s="58" t="s">
        <v>339</v>
      </c>
      <c r="B35" s="7">
        <v>0</v>
      </c>
      <c r="C35" s="7" t="s">
        <v>12</v>
      </c>
      <c r="D35" s="8" t="s">
        <v>183</v>
      </c>
      <c r="E35" s="10" t="s">
        <v>184</v>
      </c>
      <c r="F35" s="8" t="s">
        <v>185</v>
      </c>
      <c r="G35" s="8" t="s">
        <v>16</v>
      </c>
      <c r="H35" s="11"/>
      <c r="I35" s="11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75">
      <c r="A36" s="59"/>
      <c r="B36" s="3">
        <v>1</v>
      </c>
      <c r="C36" s="3" t="s">
        <v>17</v>
      </c>
      <c r="D36" s="18" t="s">
        <v>18</v>
      </c>
      <c r="E36" s="18" t="s">
        <v>233</v>
      </c>
      <c r="F36" s="18" t="s">
        <v>172</v>
      </c>
      <c r="G36" s="18" t="s">
        <v>268</v>
      </c>
      <c r="H36" s="20" t="s">
        <v>22</v>
      </c>
      <c r="I36" s="18" t="s">
        <v>269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45">
      <c r="A37" s="59"/>
      <c r="B37" s="12">
        <v>2</v>
      </c>
      <c r="C37" s="12" t="s">
        <v>32</v>
      </c>
      <c r="D37" s="13" t="s">
        <v>35</v>
      </c>
      <c r="E37" s="13" t="s">
        <v>222</v>
      </c>
      <c r="F37" s="13" t="s">
        <v>148</v>
      </c>
      <c r="G37" s="13" t="s">
        <v>236</v>
      </c>
      <c r="H37" s="15" t="s">
        <v>22</v>
      </c>
      <c r="I37" s="13" t="s">
        <v>223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75">
      <c r="A38" s="59"/>
      <c r="B38" s="3">
        <v>3</v>
      </c>
      <c r="C38" s="3" t="s">
        <v>46</v>
      </c>
      <c r="D38" s="18" t="s">
        <v>18</v>
      </c>
      <c r="E38" s="18" t="s">
        <v>233</v>
      </c>
      <c r="F38" s="18" t="s">
        <v>270</v>
      </c>
      <c r="G38" s="18" t="s">
        <v>271</v>
      </c>
      <c r="H38" s="20" t="s">
        <v>22</v>
      </c>
      <c r="I38" s="18" t="s">
        <v>272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30">
      <c r="A39" s="59"/>
      <c r="B39" s="12">
        <v>4</v>
      </c>
      <c r="C39" s="32" t="s">
        <v>56</v>
      </c>
      <c r="D39" s="13" t="s">
        <v>27</v>
      </c>
      <c r="E39" s="13" t="s">
        <v>28</v>
      </c>
      <c r="F39" s="13" t="s">
        <v>136</v>
      </c>
      <c r="G39" s="13" t="s">
        <v>30</v>
      </c>
      <c r="H39" s="34" t="str">
        <f>HYPERLINK("https://drive.google.com/drive/u/2/folders/1BrhN1-gsQee5YvX3ucE9_-nDkDFy2Fwu","drive.google.com")</f>
        <v>drive.google.com</v>
      </c>
      <c r="I39" s="13" t="s">
        <v>40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9"/>
      <c r="B40" s="65">
        <v>5</v>
      </c>
      <c r="C40" s="65" t="s">
        <v>60</v>
      </c>
      <c r="D40" s="61" t="s">
        <v>96</v>
      </c>
      <c r="E40" s="18" t="s">
        <v>237</v>
      </c>
      <c r="F40" s="61" t="s">
        <v>266</v>
      </c>
      <c r="G40" s="61" t="s">
        <v>273</v>
      </c>
      <c r="H40" s="66" t="s">
        <v>22</v>
      </c>
      <c r="I40" s="61" t="s">
        <v>157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30.75" customHeight="1">
      <c r="A41" s="55"/>
      <c r="B41" s="55"/>
      <c r="C41" s="55"/>
      <c r="D41" s="55"/>
      <c r="E41" s="18" t="s">
        <v>122</v>
      </c>
      <c r="F41" s="55"/>
      <c r="G41" s="55"/>
      <c r="H41" s="55"/>
      <c r="I41" s="5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36"/>
      <c r="C42" s="3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36"/>
      <c r="C43" s="3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36"/>
      <c r="C44" s="3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36"/>
      <c r="C45" s="3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36"/>
      <c r="C46" s="3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36"/>
      <c r="C47" s="3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36"/>
      <c r="C48" s="3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36"/>
      <c r="C49" s="3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36"/>
      <c r="C50" s="3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36"/>
      <c r="C51" s="3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36"/>
      <c r="C52" s="3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36"/>
      <c r="C53" s="3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36"/>
      <c r="C54" s="3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36"/>
      <c r="C55" s="3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36"/>
      <c r="C56" s="3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36"/>
      <c r="C57" s="3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36"/>
      <c r="C58" s="3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36"/>
      <c r="C59" s="3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36"/>
      <c r="C60" s="3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36"/>
      <c r="C61" s="3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36"/>
      <c r="C62" s="36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36"/>
      <c r="C63" s="36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36"/>
      <c r="C64" s="3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36"/>
      <c r="C65" s="3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36"/>
      <c r="C66" s="3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36"/>
      <c r="C67" s="36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36"/>
      <c r="C68" s="36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36"/>
      <c r="C69" s="36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36"/>
      <c r="C70" s="3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36"/>
      <c r="C71" s="3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36"/>
      <c r="C72" s="36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36"/>
      <c r="C73" s="3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36"/>
      <c r="C74" s="3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36"/>
      <c r="C75" s="36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36"/>
      <c r="C76" s="3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36"/>
      <c r="C77" s="36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36"/>
      <c r="C78" s="3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36"/>
      <c r="C79" s="3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36"/>
      <c r="C80" s="3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36"/>
      <c r="C81" s="3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36"/>
      <c r="C82" s="3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36"/>
      <c r="C83" s="3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36"/>
      <c r="C84" s="3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36"/>
      <c r="C85" s="3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36"/>
      <c r="C86" s="3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36"/>
      <c r="C87" s="3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36"/>
      <c r="C88" s="3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36"/>
      <c r="C89" s="3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36"/>
      <c r="C90" s="3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36"/>
      <c r="C91" s="3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36"/>
      <c r="C92" s="3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36"/>
      <c r="C93" s="36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36"/>
      <c r="C94" s="36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36"/>
      <c r="C95" s="36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36"/>
      <c r="C96" s="36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36"/>
      <c r="C97" s="36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36"/>
      <c r="C98" s="36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36"/>
      <c r="C99" s="36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36"/>
      <c r="C100" s="36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36"/>
      <c r="C101" s="36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36"/>
      <c r="C102" s="36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36"/>
      <c r="C103" s="36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36"/>
      <c r="C104" s="36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36"/>
      <c r="C105" s="36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36"/>
      <c r="C106" s="3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36"/>
      <c r="C107" s="36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36"/>
      <c r="C108" s="36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36"/>
      <c r="C109" s="36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36"/>
      <c r="C110" s="36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36"/>
      <c r="C111" s="36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36"/>
      <c r="C112" s="36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36"/>
      <c r="C113" s="3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36"/>
      <c r="C114" s="3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36"/>
      <c r="C115" s="36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36"/>
      <c r="C116" s="36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36"/>
      <c r="C117" s="36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36"/>
      <c r="C118" s="36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36"/>
      <c r="C119" s="36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36"/>
      <c r="C120" s="36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36"/>
      <c r="C121" s="36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36"/>
      <c r="C122" s="36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36"/>
      <c r="C123" s="3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36"/>
      <c r="C124" s="36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36"/>
      <c r="C125" s="36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36"/>
      <c r="C126" s="36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36"/>
      <c r="C127" s="36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36"/>
      <c r="C128" s="36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36"/>
      <c r="C129" s="36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36"/>
      <c r="C130" s="36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36"/>
      <c r="C131" s="36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36"/>
      <c r="C132" s="36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36"/>
      <c r="C133" s="36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36"/>
      <c r="C134" s="36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36"/>
      <c r="C135" s="36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36"/>
      <c r="C136" s="36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36"/>
      <c r="C137" s="36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36"/>
      <c r="C138" s="36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36"/>
      <c r="C139" s="36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36"/>
      <c r="C140" s="36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36"/>
      <c r="C141" s="36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36"/>
      <c r="C142" s="36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36"/>
      <c r="C143" s="36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36"/>
      <c r="C144" s="36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36"/>
      <c r="C145" s="36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36"/>
      <c r="C146" s="36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36"/>
      <c r="C147" s="36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36"/>
      <c r="C148" s="36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36"/>
      <c r="C149" s="36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36"/>
      <c r="C150" s="36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36"/>
      <c r="C151" s="36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36"/>
      <c r="C152" s="36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36"/>
      <c r="C153" s="36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36"/>
      <c r="C154" s="36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36"/>
      <c r="C155" s="36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36"/>
      <c r="C156" s="36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36"/>
      <c r="C157" s="36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36"/>
      <c r="C158" s="36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36"/>
      <c r="C159" s="36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36"/>
      <c r="C160" s="36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36"/>
      <c r="C161" s="36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36"/>
      <c r="C162" s="36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36"/>
      <c r="C163" s="36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36"/>
      <c r="C164" s="36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36"/>
      <c r="C165" s="36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36"/>
      <c r="C166" s="36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36"/>
      <c r="C167" s="36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36"/>
      <c r="C168" s="36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36"/>
      <c r="C169" s="36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36"/>
      <c r="C170" s="36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36"/>
      <c r="C171" s="36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36"/>
      <c r="C172" s="36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36"/>
      <c r="C173" s="36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36"/>
      <c r="C174" s="36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36"/>
      <c r="C175" s="36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36"/>
      <c r="C176" s="36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36"/>
      <c r="C177" s="36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36"/>
      <c r="C178" s="36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36"/>
      <c r="C179" s="36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36"/>
      <c r="C180" s="36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36"/>
      <c r="C181" s="36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36"/>
      <c r="C182" s="36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36"/>
      <c r="C183" s="36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36"/>
      <c r="C184" s="36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36"/>
      <c r="C185" s="36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36"/>
      <c r="C186" s="36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36"/>
      <c r="C187" s="36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36"/>
      <c r="C188" s="36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36"/>
      <c r="C189" s="36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36"/>
      <c r="C190" s="36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36"/>
      <c r="C191" s="36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36"/>
      <c r="C192" s="36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36"/>
      <c r="C193" s="36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36"/>
      <c r="C194" s="36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36"/>
      <c r="C195" s="36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36"/>
      <c r="C196" s="36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36"/>
      <c r="C197" s="36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36"/>
      <c r="C198" s="36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36"/>
      <c r="C199" s="36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36"/>
      <c r="C200" s="36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36"/>
      <c r="C201" s="36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36"/>
      <c r="C202" s="36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36"/>
      <c r="C203" s="36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36"/>
      <c r="C204" s="36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36"/>
      <c r="C205" s="36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36"/>
      <c r="C206" s="36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36"/>
      <c r="C207" s="36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36"/>
      <c r="C208" s="36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36"/>
      <c r="C209" s="36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36"/>
      <c r="C210" s="36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36"/>
      <c r="C211" s="36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36"/>
      <c r="C212" s="36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36"/>
      <c r="C213" s="36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36"/>
      <c r="C214" s="36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36"/>
      <c r="C215" s="36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36"/>
      <c r="C216" s="36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36"/>
      <c r="C217" s="36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36"/>
      <c r="C218" s="36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36"/>
      <c r="C219" s="36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36"/>
      <c r="C220" s="36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36"/>
      <c r="C221" s="36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36"/>
      <c r="C222" s="36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36"/>
      <c r="C223" s="36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36"/>
      <c r="C224" s="36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36"/>
      <c r="C225" s="36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36"/>
      <c r="C226" s="36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36"/>
      <c r="C227" s="36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36"/>
      <c r="C228" s="36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36"/>
      <c r="C229" s="36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36"/>
      <c r="C230" s="36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36"/>
      <c r="C231" s="36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36"/>
      <c r="C232" s="36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36"/>
      <c r="C233" s="36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36"/>
      <c r="C234" s="36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36"/>
      <c r="C235" s="36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36"/>
      <c r="C236" s="36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36"/>
      <c r="C237" s="36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36"/>
      <c r="C238" s="36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36"/>
      <c r="C239" s="36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36"/>
      <c r="C240" s="36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36"/>
      <c r="C241" s="36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5.7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5.7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5.7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5.7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5.7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5.7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5.7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5.7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5.7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5.7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5.7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5.7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5.7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5.7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5.7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5.7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5.7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5.7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5.7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5.7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5.7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5.7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5.7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5.7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5.7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5.7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5.7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5.7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5.7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5.7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5.7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5.7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5.7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5.75" customHeight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5.75" customHeight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5.75" customHeight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5.7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5.7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5.75" customHeight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5.7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5.7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5.7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5.7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5.7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5.7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5.7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5.7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5.7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5.7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5.7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5.7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5.7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5.7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5.7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5.7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5.7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5.7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5.7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5.75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5.7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5.7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5.7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5.7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5.7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5.7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5.7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5.7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5.7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5.7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5.7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5.7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5.7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5.7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5.7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5.7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5.7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5.7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5.7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5.7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5.7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5.7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5.7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5.7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5.7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5.7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5.7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5.7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5.7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5.75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5.75" customHeight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5.75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5.75" customHeight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5.75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5.75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5.7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5.7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5.7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5.7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5.7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5.7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5.7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5.7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5.7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5.75" customHeight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5.7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5.7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5.7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5.7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5.7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5.7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5.7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5.7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5.7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5.75" customHeight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5.7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5.7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5.7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5.7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5.7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5.7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5.7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5.7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5.7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5.75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5.7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5.7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5.7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5.7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5.7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5.7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5.7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5.7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5.7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5.75" customHeight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5.7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5.7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5.7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5.7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5.7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5.7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5.7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5.7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5.7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5.75" customHeight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5.75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5.75" customHeight="1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5.75" customHeight="1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5.75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5.75" customHeight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5.75" customHeight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5.75" customHeight="1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5.75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5.75" customHeight="1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5.75" customHeight="1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5.75" customHeight="1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5.75" customHeight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5.75" customHeight="1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5.75" customHeight="1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5.75" customHeight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5.75" customHeight="1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5.75" customHeight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5.75" customHeight="1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5.75" customHeight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5.75" customHeight="1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5.75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5.75" customHeight="1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5.75" customHeight="1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5.75" customHeight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5.75" customHeight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5.75" customHeight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5.75" customHeight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5.75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5.75" customHeight="1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5.75" customHeight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5.75" customHeight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5.75" customHeight="1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5.75" customHeight="1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5.75" customHeight="1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5.75" customHeight="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5.75" customHeight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5.75" customHeight="1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5.75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5.75" customHeight="1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5.75" customHeight="1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5.75" customHeight="1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5.75" customHeight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5.75" customHeight="1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5.75" customHeight="1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5.75" customHeight="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5.75" customHeight="1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5.75" customHeight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5.75" customHeight="1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5.75" customHeight="1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5.75" customHeight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5.75" customHeight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5.75" customHeight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5.75" customHeight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5.75" customHeight="1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5.75" customHeight="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5.75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5.75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5.75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5.75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5.75" customHeight="1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5.75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5.75" customHeight="1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5.75" customHeight="1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5.75" customHeight="1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5.75" customHeight="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5.75" customHeight="1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5.75" customHeight="1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5.75" customHeight="1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5.75" customHeight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5.75" customHeight="1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5.75" customHeight="1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5.75" customHeight="1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5.75" customHeight="1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5.75" customHeight="1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5.75" customHeight="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5.75" customHeight="1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5.75" customHeight="1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5.75" customHeight="1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5.75" customHeight="1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5.75" customHeight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5.75" customHeight="1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5.75" customHeight="1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5.75" customHeight="1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5.75" customHeight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5.75" customHeight="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5.75" customHeight="1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5.75" customHeight="1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5.75" customHeight="1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5.75" customHeight="1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5.75" customHeight="1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5.75" customHeight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5.75" customHeight="1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5.75" customHeight="1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5.75" customHeight="1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5.75" customHeight="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5.75" customHeight="1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5.75" customHeight="1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5.75" customHeight="1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5.75" customHeight="1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5.75" customHeight="1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5.75" customHeight="1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5.75" customHeight="1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5.75" customHeight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5.75" customHeight="1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5.75" customHeight="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5.75" customHeight="1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5.75" customHeight="1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5.75" customHeight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5.75" customHeight="1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5.75" customHeight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5.75" customHeight="1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5.75" customHeight="1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5.75" customHeight="1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5.75" customHeight="1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5.75" customHeight="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5.75" customHeight="1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5.75" customHeight="1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5.75" customHeight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5.75" customHeight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5.75" customHeight="1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5.75" customHeight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5.75" customHeight="1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5.75" customHeight="1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5.75" customHeight="1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5.75" customHeight="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5.75" customHeight="1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5.75" customHeight="1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5.75" customHeight="1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5.75" customHeight="1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5.75" customHeight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5.75" customHeight="1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5.75" customHeight="1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5.75" customHeight="1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5.75" customHeight="1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5.75" customHeight="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5.75" customHeight="1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5.75" customHeight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5.75" customHeight="1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5.75" customHeight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5.75" customHeight="1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5.75" customHeight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5.75" customHeight="1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5.75" customHeight="1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5.75" customHeight="1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5.75" customHeight="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5.75" customHeight="1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5.75" customHeight="1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5.75" customHeight="1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5.75" customHeight="1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5.75" customHeight="1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5.75" customHeight="1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5.75" customHeight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5.75" customHeight="1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5.75" customHeight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5.75" customHeight="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5.75" customHeight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5.75" customHeight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5.75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5.75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5.75" customHeight="1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5.75" customHeight="1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5.75" customHeight="1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5.75" customHeight="1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5.75" customHeigh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5.75" customHeight="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5.75" customHeight="1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5.75" customHeight="1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5.75" customHeight="1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5.75" customHeight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5.75" customHeight="1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5.75" customHeight="1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5.75" customHeight="1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5.75" customHeight="1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5.75" customHeight="1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5.75" customHeight="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5.75" customHeight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5.75" customHeight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5.75" customHeight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5.75" customHeight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5.75" customHeight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5.75" customHeight="1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5.75" customHeight="1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5.75" customHeight="1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5.75" customHeight="1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5.75" customHeight="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5.75" customHeight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5.75" customHeight="1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5.75" customHeight="1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5.75" customHeight="1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5.75" customHeight="1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5.75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5.75" customHeight="1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5.75" customHeight="1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5.75" customHeight="1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5.75" customHeight="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5.75" customHeight="1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5.75" customHeight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5.75" customHeight="1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5.75" customHeight="1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5.75" customHeight="1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5.75" customHeight="1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5.75" customHeight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5.75" customHeight="1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5.75" customHeight="1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5.75" customHeight="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5.75" customHeight="1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5.75" customHeight="1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5.75" customHeight="1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5.75" customHeight="1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5.75" customHeight="1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5.75" customHeight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5.75" customHeight="1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5.75" customHeight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5.75" customHeight="1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5.75" customHeight="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5.75" customHeight="1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5.75" customHeight="1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5.75" customHeight="1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5.75" customHeight="1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5.75" customHeight="1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5.75" customHeight="1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5.75" customHeight="1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5.75" customHeight="1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5.75" customHeight="1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5.75" customHeight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5.75" customHeight="1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5.75" customHeight="1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5.75" customHeight="1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5.75" customHeight="1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5.75" customHeight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5.75" customHeight="1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5.75" customHeight="1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5.75" customHeight="1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5.75" customHeight="1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5.75" customHeight="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5.75" customHeight="1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5.75" customHeight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5.75" customHeight="1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5.75" customHeight="1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5.75" customHeight="1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5.75" customHeight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5.75" customHeight="1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5.75" customHeight="1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5.75" customHeight="1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5.75" customHeight="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5.75" customHeight="1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5.75" customHeight="1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5.75" customHeight="1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5.75" customHeight="1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5.75" customHeight="1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5.75" customHeight="1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5.75" customHeight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5.75" customHeight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5.75" customHeight="1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5.75" customHeight="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5.75" customHeight="1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5.75" customHeight="1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5.75" customHeight="1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5.75" customHeight="1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5.75" customHeight="1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5.75" customHeight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5.75" customHeight="1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5.75" customHeight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5.75" customHeight="1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5.75" customHeight="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5.75" customHeight="1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5.75" customHeight="1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5.75" customHeight="1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5.75" customHeight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5.75" customHeight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5.75" customHeight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5.75" customHeight="1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5.75" customHeight="1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5.75" customHeight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5.75" customHeight="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5.75" customHeight="1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5.75" customHeight="1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5.75" customHeight="1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5.75" customHeight="1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5.75" customHeight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5.75" customHeight="1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5.75" customHeight="1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5.75" customHeight="1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5.75" customHeight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5.75" customHeight="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5.75" customHeight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5.75" customHeight="1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5.75" customHeight="1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5.75" customHeight="1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5.75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5.7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5.75" customHeight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5.75" customHeight="1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5.75" customHeight="1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5.75" customHeight="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5.75" customHeight="1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5.75" customHeight="1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5.75" customHeight="1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5.75" customHeight="1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5.75" customHeight="1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5.75" customHeight="1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5.75" customHeight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5.75" customHeight="1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5.75" customHeight="1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5.75" customHeight="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5.75" customHeight="1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5.75" customHeight="1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5.75" customHeight="1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5.75" customHeight="1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5.75" customHeight="1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5.75" customHeight="1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5.75" customHeight="1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5.75" customHeight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5.75" customHeight="1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5.75" customHeight="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5.75" customHeight="1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5.75" customHeight="1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5.75" customHeight="1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5.75" customHeight="1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5.75" customHeight="1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5.75" customHeight="1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5.75" customHeight="1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5.75" customHeight="1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5.75" customHeight="1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5.75" customHeight="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5.75" customHeight="1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5.75" customHeight="1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5.75" customHeight="1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5.75" customHeight="1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5.75" customHeight="1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5.75" customHeight="1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5.75" customHeight="1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5.75" customHeight="1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5.75" customHeight="1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5.75" customHeight="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5.75" customHeight="1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5.75" customHeight="1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5.75" customHeight="1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5.75" customHeight="1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5.75" customHeight="1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5.75" customHeight="1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5.75" customHeight="1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5.75" customHeight="1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5.75" customHeight="1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5.75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5.75" customHeight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5.75" customHeight="1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5.75" customHeight="1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5.75" customHeight="1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5.75" customHeight="1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5.75" customHeight="1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5.75" customHeight="1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5.75" customHeight="1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5.75" customHeight="1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5.75" customHeight="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5.75" customHeight="1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5.75" customHeight="1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5.75" customHeight="1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5.75" customHeight="1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5.75" customHeight="1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5.75" customHeight="1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5.75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5.75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5.75" customHeight="1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5.75" customHeight="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5.75" customHeight="1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5.75" customHeight="1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5.75" customHeight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5.7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5.75" customHeight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5.75" customHeight="1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5.75" customHeight="1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5.75" customHeight="1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5.75" customHeight="1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5.75" customHeight="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5.75" customHeight="1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5.75" customHeight="1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5.75" customHeight="1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5.75" customHeight="1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5.75" customHeight="1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5.75" customHeight="1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5.75" customHeight="1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5.75" customHeight="1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5.75" customHeight="1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5.75" customHeight="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5.75" customHeight="1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5.75" customHeight="1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5.75" customHeight="1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5.75" customHeight="1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5.75" customHeight="1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5.75" customHeight="1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5.75" customHeight="1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5.75" customHeight="1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5.75" customHeight="1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5.75" customHeight="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5.75" customHeight="1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5.75" customHeight="1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5.75" customHeight="1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5.75" customHeight="1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5.75" customHeight="1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5.75" customHeight="1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5.75" customHeight="1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5.75" customHeight="1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5.75" customHeight="1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5.75" customHeight="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5.75" customHeight="1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5.75" customHeight="1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5.75" customHeight="1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5.75" customHeight="1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5.75" customHeight="1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5.75" customHeight="1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5.75" customHeight="1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5.75" customHeight="1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5.75" customHeight="1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5.75" customHeight="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5.75" customHeight="1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5.75" customHeight="1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5.75" customHeight="1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5.75" customHeight="1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5.75" customHeight="1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5.75" customHeight="1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5.75" customHeight="1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5.75" customHeight="1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5.75" customHeight="1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5.75" customHeight="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5.75" customHeight="1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5.75" customHeight="1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5.75" customHeight="1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5.75" customHeight="1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5.75" customHeight="1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5.75" customHeight="1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5.75" customHeight="1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5.75" customHeight="1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5.75" customHeight="1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5.75" customHeight="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5.75" customHeight="1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5.75" customHeight="1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5.75" customHeight="1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5.75" customHeight="1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5.75" customHeight="1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5.75" customHeight="1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5.75" customHeight="1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5.75" customHeight="1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5.75" customHeight="1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5.75" customHeight="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5.75" customHeight="1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5.75" customHeight="1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5.75" customHeight="1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5.75" customHeight="1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5.75" customHeight="1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5.75" customHeight="1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5.75" customHeight="1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5.75" customHeight="1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5.75" customHeight="1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5.75" customHeight="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5.75" customHeight="1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5.75" customHeight="1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5.75" customHeight="1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5.75" customHeight="1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5.75" customHeight="1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5.75" customHeight="1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5.75" customHeight="1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5.75" customHeight="1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5.75" customHeight="1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5.75" customHeight="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5.75" customHeight="1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5.75" customHeight="1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5.75" customHeight="1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5.75" customHeight="1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5.75" customHeight="1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5.75" customHeight="1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5.75" customHeight="1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5.75" customHeight="1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5.75" customHeight="1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5.75" customHeight="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5.75" customHeight="1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5.75" customHeight="1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5.75" customHeight="1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5.75" customHeight="1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5.75" customHeight="1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5.75" customHeight="1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5.75" customHeight="1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5.75" customHeight="1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5.75" customHeight="1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5.75" customHeight="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5.75" customHeight="1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5.75" customHeight="1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5.75" customHeight="1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5.75" customHeight="1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5.75" customHeight="1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5.75" customHeight="1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5.75" customHeight="1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5.75" customHeight="1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5.75" customHeight="1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5.75" customHeight="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5.75" customHeight="1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5.75" customHeight="1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5.75" customHeight="1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5.75" customHeight="1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5.75" customHeight="1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5.75" customHeight="1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5.75" customHeight="1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5.75" customHeight="1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5.75" customHeight="1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5.75" customHeight="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5.75" customHeight="1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5.75" customHeight="1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5.75" customHeight="1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5.75" customHeight="1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5.75" customHeight="1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5.75" customHeight="1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5.75" customHeight="1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5.75" customHeight="1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5.75" customHeight="1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5.75" customHeight="1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5.75" customHeight="1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5.75" customHeight="1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5.75" customHeight="1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5.75" customHeight="1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5.75" customHeight="1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5.75" customHeight="1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5.75" customHeight="1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5.75" customHeight="1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5.75" customHeight="1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5.75" customHeight="1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5.75" customHeight="1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5.75" customHeight="1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5.75" customHeight="1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5.75" customHeight="1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5.75" customHeight="1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5.75" customHeight="1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5.75" customHeight="1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5.75" customHeight="1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5.75" customHeight="1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5.75" customHeight="1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5.75" customHeight="1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5.75" customHeight="1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5.75" customHeight="1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5.75" customHeight="1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5.75" customHeight="1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5.75" customHeight="1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5.75" customHeight="1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5.75" customHeight="1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5.75" customHeight="1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5.75" customHeight="1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5.75" customHeight="1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5.75" customHeight="1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5.75" customHeight="1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5.75" customHeight="1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5.75" customHeight="1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5.75" customHeight="1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5.75" customHeight="1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5.75" customHeight="1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5.75" customHeight="1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5.75" customHeight="1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5.75" customHeight="1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5.75" customHeight="1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5.75" customHeight="1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5.75" customHeight="1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5.75" customHeight="1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5.75" customHeight="1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5.75" customHeight="1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5.75" customHeight="1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5.75" customHeight="1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5.75" customHeight="1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5.75" customHeight="1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5.75" customHeight="1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5.75" customHeight="1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5.75" customHeight="1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5.75" customHeight="1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5.75" customHeight="1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5.75" customHeight="1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5.75" customHeight="1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5.75" customHeight="1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5.75" customHeight="1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5.75" customHeight="1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5.75" customHeight="1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5.75" customHeight="1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5.75" customHeight="1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5.75" customHeight="1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5.75" customHeight="1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5.75" customHeight="1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5.75" customHeight="1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5.75" customHeight="1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5.75" customHeight="1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5.75" customHeight="1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5.75" customHeight="1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5.75" customHeight="1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5.75" customHeight="1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5.75" customHeight="1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5.75" customHeight="1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5.75" customHeight="1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5.75" customHeight="1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5.75" customHeight="1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</sheetData>
  <mergeCells count="40">
    <mergeCell ref="D29:D30"/>
    <mergeCell ref="F29:F30"/>
    <mergeCell ref="G29:G30"/>
    <mergeCell ref="H29:H30"/>
    <mergeCell ref="I29:I30"/>
    <mergeCell ref="D31:D32"/>
    <mergeCell ref="F31:F32"/>
    <mergeCell ref="G31:G32"/>
    <mergeCell ref="H31:H32"/>
    <mergeCell ref="I31:I32"/>
    <mergeCell ref="D40:D41"/>
    <mergeCell ref="F40:F41"/>
    <mergeCell ref="G40:G41"/>
    <mergeCell ref="H40:H41"/>
    <mergeCell ref="I40:I41"/>
    <mergeCell ref="D16:D17"/>
    <mergeCell ref="F16:F17"/>
    <mergeCell ref="G16:G17"/>
    <mergeCell ref="H16:H17"/>
    <mergeCell ref="I16:I17"/>
    <mergeCell ref="D5:D6"/>
    <mergeCell ref="F5:F6"/>
    <mergeCell ref="H5:H6"/>
    <mergeCell ref="I5:I6"/>
    <mergeCell ref="G5:G6"/>
    <mergeCell ref="A35:A41"/>
    <mergeCell ref="C40:C41"/>
    <mergeCell ref="B40:B41"/>
    <mergeCell ref="B5:B6"/>
    <mergeCell ref="C5:C6"/>
    <mergeCell ref="B16:B17"/>
    <mergeCell ref="C16:C17"/>
    <mergeCell ref="A2:A10"/>
    <mergeCell ref="A11:A18"/>
    <mergeCell ref="A19:A25"/>
    <mergeCell ref="C31:C32"/>
    <mergeCell ref="C29:C30"/>
    <mergeCell ref="B31:B32"/>
    <mergeCell ref="B29:B30"/>
    <mergeCell ref="A26:A34"/>
  </mergeCells>
  <hyperlinks>
    <hyperlink ref="H3" r:id="rId1"/>
    <hyperlink ref="H4" r:id="rId2"/>
    <hyperlink ref="H5" r:id="rId3"/>
    <hyperlink ref="H7" r:id="rId4"/>
    <hyperlink ref="H10" r:id="rId5"/>
    <hyperlink ref="H13" r:id="rId6"/>
    <hyperlink ref="H14" r:id="rId7"/>
    <hyperlink ref="H15" r:id="rId8"/>
    <hyperlink ref="H16" r:id="rId9"/>
    <hyperlink ref="H18" r:id="rId10"/>
    <hyperlink ref="H20" r:id="rId11"/>
    <hyperlink ref="H21" r:id="rId12"/>
    <hyperlink ref="H22" r:id="rId13"/>
    <hyperlink ref="H23" r:id="rId14"/>
    <hyperlink ref="H25" r:id="rId15"/>
    <hyperlink ref="H27" r:id="rId16"/>
    <hyperlink ref="H28" r:id="rId17"/>
    <hyperlink ref="H34" r:id="rId18"/>
    <hyperlink ref="H36" r:id="rId19"/>
    <hyperlink ref="H37" r:id="rId20"/>
    <hyperlink ref="H38" r:id="rId21"/>
    <hyperlink ref="H40" r:id="rId22"/>
  </hyperlinks>
  <pageMargins left="7.874015748031496E-2" right="7.874015748031496E-2" top="0.19685039370078741" bottom="0" header="0" footer="0"/>
  <pageSetup scale="76" fitToHeight="0" orientation="landscape" r:id="rId2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3"/>
  <sheetViews>
    <sheetView topLeftCell="A31" workbookViewId="0">
      <selection activeCell="D44" sqref="D44:D45"/>
    </sheetView>
  </sheetViews>
  <sheetFormatPr defaultColWidth="12.625" defaultRowHeight="15" customHeight="1"/>
  <cols>
    <col min="1" max="1" width="6.625" customWidth="1"/>
    <col min="2" max="2" width="5.75" customWidth="1"/>
    <col min="3" max="3" width="6.125" customWidth="1"/>
    <col min="4" max="4" width="14.125" customWidth="1"/>
    <col min="5" max="5" width="15.625" customWidth="1"/>
    <col min="6" max="6" width="25.125" customWidth="1"/>
    <col min="7" max="7" width="29.25" customWidth="1"/>
    <col min="8" max="8" width="23.75" customWidth="1"/>
    <col min="9" max="9" width="32.375" customWidth="1"/>
    <col min="10" max="26" width="12.625" customWidth="1"/>
  </cols>
  <sheetData>
    <row r="1" spans="1:26" ht="28.5">
      <c r="A1" s="1" t="s">
        <v>1</v>
      </c>
      <c r="B1" s="1" t="s">
        <v>2</v>
      </c>
      <c r="C1" s="1" t="s">
        <v>3</v>
      </c>
      <c r="D1" s="1" t="s">
        <v>274</v>
      </c>
      <c r="E1" s="1" t="s">
        <v>6</v>
      </c>
      <c r="F1" s="1" t="s">
        <v>7</v>
      </c>
      <c r="G1" s="1" t="s">
        <v>8</v>
      </c>
      <c r="H1" s="4" t="s">
        <v>9</v>
      </c>
      <c r="I1" s="1" t="s">
        <v>11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44.25" customHeight="1">
      <c r="A2" s="58" t="s">
        <v>340</v>
      </c>
      <c r="B2" s="7">
        <v>0</v>
      </c>
      <c r="C2" s="7" t="s">
        <v>12</v>
      </c>
      <c r="D2" s="8" t="s">
        <v>13</v>
      </c>
      <c r="E2" s="10" t="s">
        <v>14</v>
      </c>
      <c r="F2" s="8" t="s">
        <v>15</v>
      </c>
      <c r="G2" s="8" t="s">
        <v>16</v>
      </c>
      <c r="H2" s="11"/>
      <c r="I2" s="1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30">
      <c r="A3" s="59"/>
      <c r="B3" s="12">
        <v>1</v>
      </c>
      <c r="C3" s="12" t="s">
        <v>17</v>
      </c>
      <c r="D3" s="13" t="s">
        <v>42</v>
      </c>
      <c r="E3" s="13" t="s">
        <v>43</v>
      </c>
      <c r="F3" s="13" t="s">
        <v>44</v>
      </c>
      <c r="G3" s="13" t="s">
        <v>45</v>
      </c>
      <c r="H3" s="46" t="str">
        <f>HYPERLINK("https://drive.google.com/drive/u/2/folders/1YBvzBtW5qTa__qqVr_zrlki8dxnnK-lP","drive.google.com")</f>
        <v>drive.google.com</v>
      </c>
      <c r="I3" s="13" t="s">
        <v>50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60">
      <c r="A4" s="59"/>
      <c r="B4" s="1">
        <v>2</v>
      </c>
      <c r="C4" s="1" t="s">
        <v>32</v>
      </c>
      <c r="D4" s="18" t="s">
        <v>61</v>
      </c>
      <c r="E4" s="18" t="s">
        <v>62</v>
      </c>
      <c r="F4" s="18" t="s">
        <v>63</v>
      </c>
      <c r="G4" s="18" t="s">
        <v>64</v>
      </c>
      <c r="H4" s="20" t="s">
        <v>22</v>
      </c>
      <c r="I4" s="18" t="s">
        <v>66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0">
      <c r="A5" s="59"/>
      <c r="B5" s="12">
        <v>3</v>
      </c>
      <c r="C5" s="12" t="s">
        <v>46</v>
      </c>
      <c r="D5" s="13" t="s">
        <v>18</v>
      </c>
      <c r="E5" s="13" t="s">
        <v>19</v>
      </c>
      <c r="F5" s="13" t="s">
        <v>275</v>
      </c>
      <c r="G5" s="13" t="s">
        <v>224</v>
      </c>
      <c r="H5" s="15" t="s">
        <v>22</v>
      </c>
      <c r="I5" s="13" t="s">
        <v>276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9.25" customHeight="1">
      <c r="A6" s="59"/>
      <c r="B6" s="1">
        <v>4</v>
      </c>
      <c r="C6" s="22" t="s">
        <v>56</v>
      </c>
      <c r="D6" s="17" t="s">
        <v>35</v>
      </c>
      <c r="E6" s="17" t="s">
        <v>76</v>
      </c>
      <c r="F6" s="17" t="s">
        <v>78</v>
      </c>
      <c r="G6" s="17" t="s">
        <v>79</v>
      </c>
      <c r="H6" s="20" t="s">
        <v>22</v>
      </c>
      <c r="I6" s="18" t="s">
        <v>80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45">
      <c r="A7" s="59"/>
      <c r="B7" s="12">
        <v>5</v>
      </c>
      <c r="C7" s="12" t="s">
        <v>60</v>
      </c>
      <c r="D7" s="13" t="s">
        <v>47</v>
      </c>
      <c r="E7" s="13" t="s">
        <v>277</v>
      </c>
      <c r="F7" s="13" t="s">
        <v>278</v>
      </c>
      <c r="G7" s="13" t="s">
        <v>279</v>
      </c>
      <c r="H7" s="15" t="s">
        <v>22</v>
      </c>
      <c r="I7" s="13" t="s">
        <v>280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50.25" customHeight="1">
      <c r="A8" s="59"/>
      <c r="B8" s="58">
        <v>6</v>
      </c>
      <c r="C8" s="58" t="s">
        <v>67</v>
      </c>
      <c r="D8" s="63" t="s">
        <v>96</v>
      </c>
      <c r="E8" s="17" t="s">
        <v>110</v>
      </c>
      <c r="F8" s="63" t="s">
        <v>281</v>
      </c>
      <c r="G8" s="63" t="s">
        <v>282</v>
      </c>
      <c r="H8" s="66" t="s">
        <v>22</v>
      </c>
      <c r="I8" s="63" t="s">
        <v>283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3.25" customHeight="1">
      <c r="A9" s="59"/>
      <c r="B9" s="55"/>
      <c r="C9" s="55"/>
      <c r="D9" s="55"/>
      <c r="E9" s="17" t="s">
        <v>122</v>
      </c>
      <c r="F9" s="55"/>
      <c r="G9" s="55"/>
      <c r="H9" s="55"/>
      <c r="I9" s="5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36" customHeight="1">
      <c r="A10" s="58" t="s">
        <v>337</v>
      </c>
      <c r="B10" s="7">
        <v>0</v>
      </c>
      <c r="C10" s="7" t="s">
        <v>12</v>
      </c>
      <c r="D10" s="8" t="s">
        <v>18</v>
      </c>
      <c r="E10" s="10" t="s">
        <v>71</v>
      </c>
      <c r="F10" s="8" t="s">
        <v>72</v>
      </c>
      <c r="G10" s="8" t="s">
        <v>16</v>
      </c>
      <c r="H10" s="11"/>
      <c r="I10" s="1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36" customHeight="1">
      <c r="A11" s="59"/>
      <c r="B11" s="57">
        <v>1</v>
      </c>
      <c r="C11" s="57" t="s">
        <v>17</v>
      </c>
      <c r="D11" s="54" t="s">
        <v>96</v>
      </c>
      <c r="E11" s="13" t="s">
        <v>110</v>
      </c>
      <c r="F11" s="54" t="s">
        <v>141</v>
      </c>
      <c r="G11" s="54" t="s">
        <v>142</v>
      </c>
      <c r="H11" s="56" t="s">
        <v>22</v>
      </c>
      <c r="I11" s="54" t="s">
        <v>157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7" customHeight="1">
      <c r="A12" s="59"/>
      <c r="B12" s="55"/>
      <c r="C12" s="55"/>
      <c r="D12" s="55"/>
      <c r="E12" s="13" t="s">
        <v>122</v>
      </c>
      <c r="F12" s="59"/>
      <c r="G12" s="55"/>
      <c r="H12" s="55"/>
      <c r="I12" s="5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.5" customHeight="1">
      <c r="A13" s="59"/>
      <c r="B13" s="58">
        <v>2</v>
      </c>
      <c r="C13" s="58" t="s">
        <v>32</v>
      </c>
      <c r="D13" s="61" t="s">
        <v>101</v>
      </c>
      <c r="E13" s="61" t="s">
        <v>62</v>
      </c>
      <c r="F13" s="55"/>
      <c r="G13" s="61" t="s">
        <v>116</v>
      </c>
      <c r="H13" s="13"/>
      <c r="I13" s="61" t="s">
        <v>170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51.75" customHeight="1">
      <c r="A14" s="59"/>
      <c r="B14" s="55"/>
      <c r="C14" s="55"/>
      <c r="D14" s="55"/>
      <c r="E14" s="55"/>
      <c r="F14" s="18" t="s">
        <v>168</v>
      </c>
      <c r="G14" s="55"/>
      <c r="H14" s="20" t="s">
        <v>22</v>
      </c>
      <c r="I14" s="5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45">
      <c r="A15" s="59"/>
      <c r="B15" s="12">
        <v>3</v>
      </c>
      <c r="C15" s="12" t="s">
        <v>46</v>
      </c>
      <c r="D15" s="13" t="s">
        <v>33</v>
      </c>
      <c r="E15" s="13" t="s">
        <v>73</v>
      </c>
      <c r="F15" s="13" t="s">
        <v>74</v>
      </c>
      <c r="G15" s="13" t="s">
        <v>75</v>
      </c>
      <c r="H15" s="19" t="str">
        <f>HYPERLINK("https://drive.google.com/drive/u/2/folders/1YBvzBtW5qTa__qqVr_zrlki8dxnnK-lP","drive.google.com")</f>
        <v>drive.google.com</v>
      </c>
      <c r="I15" s="47" t="s">
        <v>77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0">
      <c r="A16" s="59"/>
      <c r="B16" s="1">
        <v>4</v>
      </c>
      <c r="C16" s="22" t="s">
        <v>56</v>
      </c>
      <c r="D16" s="18" t="s">
        <v>18</v>
      </c>
      <c r="E16" s="18" t="s">
        <v>19</v>
      </c>
      <c r="F16" s="18" t="s">
        <v>284</v>
      </c>
      <c r="G16" s="18" t="s">
        <v>285</v>
      </c>
      <c r="H16" s="20" t="s">
        <v>22</v>
      </c>
      <c r="I16" s="18" t="s">
        <v>286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30">
      <c r="A17" s="55"/>
      <c r="B17" s="12">
        <v>6</v>
      </c>
      <c r="C17" s="12" t="s">
        <v>67</v>
      </c>
      <c r="D17" s="13" t="s">
        <v>27</v>
      </c>
      <c r="E17" s="13" t="s">
        <v>287</v>
      </c>
      <c r="F17" s="13" t="s">
        <v>29</v>
      </c>
      <c r="G17" s="13" t="s">
        <v>30</v>
      </c>
      <c r="H17" s="19" t="str">
        <f>HYPERLINK("https://drive.google.com/drive/u/2/folders/1YBvzBtW5qTa__qqVr_zrlki8dxnnK-lP","drive.google.com")</f>
        <v>drive.google.com</v>
      </c>
      <c r="I17" s="13" t="s">
        <v>40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39" customHeight="1">
      <c r="A18" s="58" t="s">
        <v>347</v>
      </c>
      <c r="B18" s="7">
        <v>0</v>
      </c>
      <c r="C18" s="7" t="s">
        <v>12</v>
      </c>
      <c r="D18" s="8" t="s">
        <v>132</v>
      </c>
      <c r="E18" s="10" t="s">
        <v>133</v>
      </c>
      <c r="F18" s="8" t="s">
        <v>134</v>
      </c>
      <c r="G18" s="8" t="s">
        <v>16</v>
      </c>
      <c r="H18" s="11"/>
      <c r="I18" s="11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45">
      <c r="A19" s="59"/>
      <c r="B19" s="12">
        <v>1</v>
      </c>
      <c r="C19" s="12" t="s">
        <v>17</v>
      </c>
      <c r="D19" s="13" t="s">
        <v>18</v>
      </c>
      <c r="E19" s="13" t="s">
        <v>19</v>
      </c>
      <c r="F19" s="13" t="s">
        <v>288</v>
      </c>
      <c r="G19" s="13" t="s">
        <v>289</v>
      </c>
      <c r="H19" s="15" t="s">
        <v>22</v>
      </c>
      <c r="I19" s="13" t="s">
        <v>290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45">
      <c r="A20" s="59"/>
      <c r="B20" s="43">
        <v>2</v>
      </c>
      <c r="C20" s="1" t="s">
        <v>32</v>
      </c>
      <c r="D20" s="17" t="s">
        <v>27</v>
      </c>
      <c r="E20" s="17" t="s">
        <v>287</v>
      </c>
      <c r="F20" s="17" t="s">
        <v>136</v>
      </c>
      <c r="G20" s="17" t="s">
        <v>30</v>
      </c>
      <c r="H20" s="41" t="str">
        <f>HYPERLINK("https://drive.google.com/drive/u/2/folders/1YBvzBtW5qTa__qqVr_zrlki8dxnnK-lP","drive.google.com")</f>
        <v>drive.google.com</v>
      </c>
      <c r="I20" s="17" t="s">
        <v>40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30">
      <c r="A21" s="59"/>
      <c r="B21" s="72">
        <v>3</v>
      </c>
      <c r="C21" s="57" t="s">
        <v>46</v>
      </c>
      <c r="D21" s="54" t="s">
        <v>96</v>
      </c>
      <c r="E21" s="13" t="s">
        <v>110</v>
      </c>
      <c r="F21" s="54" t="s">
        <v>291</v>
      </c>
      <c r="G21" s="54" t="s">
        <v>267</v>
      </c>
      <c r="H21" s="56" t="s">
        <v>22</v>
      </c>
      <c r="I21" s="54" t="s">
        <v>157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7.75" customHeight="1">
      <c r="A22" s="59"/>
      <c r="B22" s="55"/>
      <c r="C22" s="55"/>
      <c r="D22" s="55"/>
      <c r="E22" s="13" t="s">
        <v>122</v>
      </c>
      <c r="F22" s="55"/>
      <c r="G22" s="55"/>
      <c r="H22" s="55"/>
      <c r="I22" s="5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30">
      <c r="A23" s="59"/>
      <c r="B23" s="43">
        <v>4</v>
      </c>
      <c r="C23" s="22" t="s">
        <v>56</v>
      </c>
      <c r="D23" s="17" t="s">
        <v>47</v>
      </c>
      <c r="E23" s="17" t="s">
        <v>277</v>
      </c>
      <c r="F23" s="17" t="s">
        <v>292</v>
      </c>
      <c r="G23" s="17" t="s">
        <v>293</v>
      </c>
      <c r="H23" s="20" t="s">
        <v>22</v>
      </c>
      <c r="I23" s="17" t="s">
        <v>294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45">
      <c r="A24" s="59"/>
      <c r="B24" s="42">
        <v>5</v>
      </c>
      <c r="C24" s="12" t="s">
        <v>60</v>
      </c>
      <c r="D24" s="13" t="s">
        <v>35</v>
      </c>
      <c r="E24" s="13" t="s">
        <v>277</v>
      </c>
      <c r="F24" s="13" t="s">
        <v>126</v>
      </c>
      <c r="G24" s="13" t="s">
        <v>295</v>
      </c>
      <c r="H24" s="15" t="s">
        <v>22</v>
      </c>
      <c r="I24" s="13" t="s">
        <v>296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59"/>
      <c r="B25" s="71">
        <v>6</v>
      </c>
      <c r="C25" s="58" t="s">
        <v>67</v>
      </c>
      <c r="D25" s="63" t="s">
        <v>87</v>
      </c>
      <c r="E25" s="63" t="s">
        <v>52</v>
      </c>
      <c r="F25" s="63" t="s">
        <v>88</v>
      </c>
      <c r="G25" s="63" t="s">
        <v>89</v>
      </c>
      <c r="H25" s="73" t="str">
        <f>HYPERLINK("https://drive.google.com/drive/u/2/folders/1YBvzBtW5qTa__qqVr_zrlki8dxnnK-lP","drive.google.com")</f>
        <v>drive.google.com</v>
      </c>
      <c r="I25" s="63" t="s">
        <v>55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48.75" customHeight="1">
      <c r="A26" s="55"/>
      <c r="B26" s="55"/>
      <c r="C26" s="55"/>
      <c r="D26" s="55"/>
      <c r="E26" s="55"/>
      <c r="F26" s="55"/>
      <c r="G26" s="55"/>
      <c r="H26" s="55"/>
      <c r="I26" s="5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43.5" customHeight="1">
      <c r="A27" s="58" t="s">
        <v>342</v>
      </c>
      <c r="B27" s="7">
        <v>0</v>
      </c>
      <c r="C27" s="7" t="s">
        <v>12</v>
      </c>
      <c r="D27" s="8" t="s">
        <v>154</v>
      </c>
      <c r="E27" s="10" t="s">
        <v>155</v>
      </c>
      <c r="F27" s="8" t="s">
        <v>156</v>
      </c>
      <c r="G27" s="8" t="s">
        <v>16</v>
      </c>
      <c r="H27" s="11"/>
      <c r="I27" s="11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30">
      <c r="A28" s="59"/>
      <c r="B28" s="12">
        <v>1</v>
      </c>
      <c r="C28" s="12" t="s">
        <v>17</v>
      </c>
      <c r="D28" s="13" t="s">
        <v>18</v>
      </c>
      <c r="E28" s="13" t="s">
        <v>19</v>
      </c>
      <c r="F28" s="13" t="s">
        <v>161</v>
      </c>
      <c r="G28" s="13" t="s">
        <v>297</v>
      </c>
      <c r="H28" s="15" t="s">
        <v>22</v>
      </c>
      <c r="I28" s="13" t="s">
        <v>298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60">
      <c r="A29" s="59"/>
      <c r="B29" s="48">
        <v>2</v>
      </c>
      <c r="C29" s="3" t="s">
        <v>32</v>
      </c>
      <c r="D29" s="18" t="s">
        <v>61</v>
      </c>
      <c r="E29" s="18" t="s">
        <v>62</v>
      </c>
      <c r="F29" s="18" t="s">
        <v>115</v>
      </c>
      <c r="G29" s="18" t="s">
        <v>116</v>
      </c>
      <c r="H29" s="20" t="s">
        <v>22</v>
      </c>
      <c r="I29" s="18" t="s">
        <v>117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30">
      <c r="A30" s="59"/>
      <c r="B30" s="42">
        <v>3</v>
      </c>
      <c r="C30" s="12" t="s">
        <v>46</v>
      </c>
      <c r="D30" s="13" t="s">
        <v>18</v>
      </c>
      <c r="E30" s="13" t="s">
        <v>19</v>
      </c>
      <c r="F30" s="13" t="s">
        <v>299</v>
      </c>
      <c r="G30" s="13" t="s">
        <v>300</v>
      </c>
      <c r="H30" s="15" t="s">
        <v>22</v>
      </c>
      <c r="I30" s="13" t="s">
        <v>301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30">
      <c r="A31" s="59"/>
      <c r="B31" s="42">
        <v>4</v>
      </c>
      <c r="C31" s="32" t="s">
        <v>56</v>
      </c>
      <c r="D31" s="13" t="s">
        <v>35</v>
      </c>
      <c r="E31" s="13" t="s">
        <v>277</v>
      </c>
      <c r="F31" s="13" t="s">
        <v>302</v>
      </c>
      <c r="G31" s="13" t="s">
        <v>303</v>
      </c>
      <c r="H31" s="15" t="s">
        <v>22</v>
      </c>
      <c r="I31" s="13" t="s">
        <v>304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30">
      <c r="A32" s="59"/>
      <c r="B32" s="48">
        <v>5</v>
      </c>
      <c r="C32" s="3" t="s">
        <v>60</v>
      </c>
      <c r="D32" s="17" t="s">
        <v>35</v>
      </c>
      <c r="E32" s="17" t="s">
        <v>277</v>
      </c>
      <c r="F32" s="17" t="s">
        <v>305</v>
      </c>
      <c r="G32" s="17" t="s">
        <v>306</v>
      </c>
      <c r="H32" s="20" t="s">
        <v>22</v>
      </c>
      <c r="I32" s="17" t="s">
        <v>307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8.5">
      <c r="A33" s="55"/>
      <c r="B33" s="42">
        <v>6</v>
      </c>
      <c r="C33" s="12" t="s">
        <v>67</v>
      </c>
      <c r="D33" s="13" t="s">
        <v>35</v>
      </c>
      <c r="E33" s="13" t="s">
        <v>277</v>
      </c>
      <c r="F33" s="13" t="s">
        <v>308</v>
      </c>
      <c r="G33" s="13" t="s">
        <v>309</v>
      </c>
      <c r="H33" s="15" t="s">
        <v>22</v>
      </c>
      <c r="I33" s="13" t="s">
        <v>310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7.75" customHeight="1">
      <c r="A34" s="58" t="s">
        <v>339</v>
      </c>
      <c r="B34" s="7">
        <v>0</v>
      </c>
      <c r="C34" s="7" t="s">
        <v>12</v>
      </c>
      <c r="D34" s="8" t="s">
        <v>183</v>
      </c>
      <c r="E34" s="10" t="s">
        <v>184</v>
      </c>
      <c r="F34" s="8" t="s">
        <v>185</v>
      </c>
      <c r="G34" s="8" t="s">
        <v>16</v>
      </c>
      <c r="H34" s="11"/>
      <c r="I34" s="11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30">
      <c r="A35" s="59"/>
      <c r="B35" s="12">
        <v>1</v>
      </c>
      <c r="C35" s="12" t="s">
        <v>17</v>
      </c>
      <c r="D35" s="13" t="s">
        <v>23</v>
      </c>
      <c r="E35" s="13" t="s">
        <v>24</v>
      </c>
      <c r="F35" s="13" t="s">
        <v>25</v>
      </c>
      <c r="G35" s="13" t="s">
        <v>26</v>
      </c>
      <c r="H35" s="19" t="str">
        <f>HYPERLINK("https://drive.google.com/drive/u/2/folders/1YBvzBtW5qTa__qqVr_zrlki8dxnnK-lP","drive.google.com")</f>
        <v>drive.google.com</v>
      </c>
      <c r="I35" s="13" t="s">
        <v>50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30">
      <c r="A36" s="59"/>
      <c r="B36" s="43">
        <v>2</v>
      </c>
      <c r="C36" s="1" t="s">
        <v>32</v>
      </c>
      <c r="D36" s="18" t="s">
        <v>35</v>
      </c>
      <c r="E36" s="18" t="s">
        <v>277</v>
      </c>
      <c r="F36" s="18" t="s">
        <v>311</v>
      </c>
      <c r="G36" s="18" t="s">
        <v>312</v>
      </c>
      <c r="H36" s="20" t="s">
        <v>22</v>
      </c>
      <c r="I36" s="18" t="s">
        <v>294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36.75" customHeight="1">
      <c r="A37" s="59"/>
      <c r="B37" s="72">
        <v>3</v>
      </c>
      <c r="C37" s="57" t="s">
        <v>46</v>
      </c>
      <c r="D37" s="54" t="s">
        <v>186</v>
      </c>
      <c r="E37" s="13" t="s">
        <v>187</v>
      </c>
      <c r="F37" s="54" t="s">
        <v>188</v>
      </c>
      <c r="G37" s="54" t="s">
        <v>189</v>
      </c>
      <c r="H37" s="68" t="str">
        <f>HYPERLINK("https://drive.google.com/drive/u/2/folders/1YBvzBtW5qTa__qqVr_zrlki8dxnnK-lP","drive.google.com")</f>
        <v>drive.google.com</v>
      </c>
      <c r="I37" s="54" t="s">
        <v>190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1.75" customHeight="1">
      <c r="A38" s="59"/>
      <c r="B38" s="55"/>
      <c r="C38" s="55"/>
      <c r="D38" s="55"/>
      <c r="E38" s="13" t="s">
        <v>191</v>
      </c>
      <c r="F38" s="55"/>
      <c r="G38" s="55"/>
      <c r="H38" s="55"/>
      <c r="I38" s="5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43.5" customHeight="1">
      <c r="A39" s="59"/>
      <c r="B39" s="71">
        <v>4</v>
      </c>
      <c r="C39" s="62" t="s">
        <v>56</v>
      </c>
      <c r="D39" s="61" t="s">
        <v>186</v>
      </c>
      <c r="E39" s="18" t="s">
        <v>187</v>
      </c>
      <c r="F39" s="61" t="s">
        <v>192</v>
      </c>
      <c r="G39" s="63" t="s">
        <v>193</v>
      </c>
      <c r="H39" s="73" t="str">
        <f>HYPERLINK("https://drive.google.com/drive/u/2/folders/1YBvzBtW5qTa__qqVr_zrlki8dxnnK-lP","drive.google.com")</f>
        <v>drive.google.com</v>
      </c>
      <c r="I39" s="61" t="s">
        <v>195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9"/>
      <c r="B40" s="55"/>
      <c r="C40" s="55"/>
      <c r="D40" s="55"/>
      <c r="E40" s="18" t="s">
        <v>191</v>
      </c>
      <c r="F40" s="55"/>
      <c r="G40" s="55"/>
      <c r="H40" s="55"/>
      <c r="I40" s="5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8.5">
      <c r="A41" s="59"/>
      <c r="B41" s="42">
        <v>5</v>
      </c>
      <c r="C41" s="12" t="s">
        <v>60</v>
      </c>
      <c r="D41" s="13" t="s">
        <v>47</v>
      </c>
      <c r="E41" s="13" t="s">
        <v>277</v>
      </c>
      <c r="F41" s="13"/>
      <c r="G41" s="13"/>
      <c r="H41" s="15" t="s">
        <v>22</v>
      </c>
      <c r="I41" s="13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05">
      <c r="A42" s="55"/>
      <c r="B42" s="43">
        <v>6</v>
      </c>
      <c r="C42" s="1" t="s">
        <v>67</v>
      </c>
      <c r="D42" s="18" t="s">
        <v>51</v>
      </c>
      <c r="E42" s="18" t="s">
        <v>52</v>
      </c>
      <c r="F42" s="18" t="s">
        <v>313</v>
      </c>
      <c r="G42" s="18" t="s">
        <v>58</v>
      </c>
      <c r="H42" s="20" t="s">
        <v>22</v>
      </c>
      <c r="I42" s="18" t="s">
        <v>55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36"/>
      <c r="C43" s="3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36"/>
      <c r="C44" s="3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36"/>
      <c r="C45" s="3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36"/>
      <c r="C46" s="3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36"/>
      <c r="C47" s="3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36"/>
      <c r="C48" s="3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36"/>
      <c r="C49" s="3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36"/>
      <c r="C50" s="3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36"/>
      <c r="C51" s="3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36"/>
      <c r="C52" s="3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36"/>
      <c r="C53" s="3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36"/>
      <c r="C54" s="3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36"/>
      <c r="C55" s="3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36"/>
      <c r="C56" s="3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36"/>
      <c r="C57" s="3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36"/>
      <c r="C58" s="3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36"/>
      <c r="C59" s="3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36"/>
      <c r="C60" s="3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36"/>
      <c r="C61" s="3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36"/>
      <c r="C62" s="36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36"/>
      <c r="C63" s="36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36"/>
      <c r="C64" s="3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36"/>
      <c r="C65" s="3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36"/>
      <c r="C66" s="3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36"/>
      <c r="C67" s="36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36"/>
      <c r="C68" s="36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36"/>
      <c r="C69" s="36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36"/>
      <c r="C70" s="3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36"/>
      <c r="C71" s="3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36"/>
      <c r="C72" s="36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36"/>
      <c r="C73" s="3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36"/>
      <c r="C74" s="3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36"/>
      <c r="C75" s="36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36"/>
      <c r="C76" s="3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36"/>
      <c r="C77" s="36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36"/>
      <c r="C78" s="3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36"/>
      <c r="C79" s="3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36"/>
      <c r="C80" s="3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36"/>
      <c r="C81" s="3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36"/>
      <c r="C82" s="3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36"/>
      <c r="C83" s="3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36"/>
      <c r="C84" s="3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36"/>
      <c r="C85" s="3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36"/>
      <c r="C86" s="3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36"/>
      <c r="C87" s="3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36"/>
      <c r="C88" s="3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36"/>
      <c r="C89" s="3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36"/>
      <c r="C90" s="3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36"/>
      <c r="C91" s="3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36"/>
      <c r="C92" s="3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36"/>
      <c r="C93" s="36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36"/>
      <c r="C94" s="36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36"/>
      <c r="C95" s="36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36"/>
      <c r="C96" s="36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36"/>
      <c r="C97" s="36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36"/>
      <c r="C98" s="36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36"/>
      <c r="C99" s="36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36"/>
      <c r="C100" s="36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36"/>
      <c r="C101" s="36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36"/>
      <c r="C102" s="36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36"/>
      <c r="C103" s="36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36"/>
      <c r="C104" s="36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36"/>
      <c r="C105" s="36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36"/>
      <c r="C106" s="3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36"/>
      <c r="C107" s="36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36"/>
      <c r="C108" s="36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36"/>
      <c r="C109" s="36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36"/>
      <c r="C110" s="36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36"/>
      <c r="C111" s="36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36"/>
      <c r="C112" s="36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36"/>
      <c r="C113" s="3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36"/>
      <c r="C114" s="3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36"/>
      <c r="C115" s="36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36"/>
      <c r="C116" s="36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36"/>
      <c r="C117" s="36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36"/>
      <c r="C118" s="36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36"/>
      <c r="C119" s="36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36"/>
      <c r="C120" s="36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36"/>
      <c r="C121" s="36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36"/>
      <c r="C122" s="36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36"/>
      <c r="C123" s="3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36"/>
      <c r="C124" s="36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36"/>
      <c r="C125" s="36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36"/>
      <c r="C126" s="36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36"/>
      <c r="C127" s="36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36"/>
      <c r="C128" s="36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36"/>
      <c r="C129" s="36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36"/>
      <c r="C130" s="36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36"/>
      <c r="C131" s="36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36"/>
      <c r="C132" s="36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36"/>
      <c r="C133" s="36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36"/>
      <c r="C134" s="36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36"/>
      <c r="C135" s="36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36"/>
      <c r="C136" s="36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36"/>
      <c r="C137" s="36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36"/>
      <c r="C138" s="36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36"/>
      <c r="C139" s="36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36"/>
      <c r="C140" s="36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36"/>
      <c r="C141" s="36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36"/>
      <c r="C142" s="36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36"/>
      <c r="C143" s="36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36"/>
      <c r="C144" s="36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36"/>
      <c r="C145" s="36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36"/>
      <c r="C146" s="36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36"/>
      <c r="C147" s="36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36"/>
      <c r="C148" s="36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36"/>
      <c r="C149" s="36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36"/>
      <c r="C150" s="36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36"/>
      <c r="C151" s="36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36"/>
      <c r="C152" s="36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36"/>
      <c r="C153" s="36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36"/>
      <c r="C154" s="36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36"/>
      <c r="C155" s="36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36"/>
      <c r="C156" s="36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36"/>
      <c r="C157" s="36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36"/>
      <c r="C158" s="36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36"/>
      <c r="C159" s="36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36"/>
      <c r="C160" s="36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36"/>
      <c r="C161" s="36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36"/>
      <c r="C162" s="36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36"/>
      <c r="C163" s="36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36"/>
      <c r="C164" s="36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36"/>
      <c r="C165" s="36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36"/>
      <c r="C166" s="36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36"/>
      <c r="C167" s="36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36"/>
      <c r="C168" s="36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36"/>
      <c r="C169" s="36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36"/>
      <c r="C170" s="36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36"/>
      <c r="C171" s="36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36"/>
      <c r="C172" s="36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36"/>
      <c r="C173" s="36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36"/>
      <c r="C174" s="36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36"/>
      <c r="C175" s="36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36"/>
      <c r="C176" s="36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36"/>
      <c r="C177" s="36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36"/>
      <c r="C178" s="36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36"/>
      <c r="C179" s="36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36"/>
      <c r="C180" s="36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36"/>
      <c r="C181" s="36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36"/>
      <c r="C182" s="36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36"/>
      <c r="C183" s="36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36"/>
      <c r="C184" s="36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36"/>
      <c r="C185" s="36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36"/>
      <c r="C186" s="36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36"/>
      <c r="C187" s="36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36"/>
      <c r="C188" s="36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36"/>
      <c r="C189" s="36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36"/>
      <c r="C190" s="36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36"/>
      <c r="C191" s="36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36"/>
      <c r="C192" s="36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36"/>
      <c r="C193" s="36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36"/>
      <c r="C194" s="36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36"/>
      <c r="C195" s="36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36"/>
      <c r="C196" s="36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36"/>
      <c r="C197" s="36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36"/>
      <c r="C198" s="36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36"/>
      <c r="C199" s="36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36"/>
      <c r="C200" s="36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36"/>
      <c r="C201" s="36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36"/>
      <c r="C202" s="36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36"/>
      <c r="C203" s="36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36"/>
      <c r="C204" s="36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36"/>
      <c r="C205" s="36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36"/>
      <c r="C206" s="36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36"/>
      <c r="C207" s="36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36"/>
      <c r="C208" s="36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36"/>
      <c r="C209" s="36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36"/>
      <c r="C210" s="36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36"/>
      <c r="C211" s="36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36"/>
      <c r="C212" s="36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36"/>
      <c r="C213" s="36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36"/>
      <c r="C214" s="36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36"/>
      <c r="C215" s="36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36"/>
      <c r="C216" s="36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36"/>
      <c r="C217" s="36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36"/>
      <c r="C218" s="36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36"/>
      <c r="C219" s="36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36"/>
      <c r="C220" s="36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36"/>
      <c r="C221" s="36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36"/>
      <c r="C222" s="36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36"/>
      <c r="C223" s="36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36"/>
      <c r="C224" s="36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36"/>
      <c r="C225" s="36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36"/>
      <c r="C226" s="36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36"/>
      <c r="C227" s="36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36"/>
      <c r="C228" s="36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36"/>
      <c r="C229" s="36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36"/>
      <c r="C230" s="36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36"/>
      <c r="C231" s="36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36"/>
      <c r="C232" s="36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36"/>
      <c r="C233" s="36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36"/>
      <c r="C234" s="36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36"/>
      <c r="C235" s="36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36"/>
      <c r="C236" s="36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36"/>
      <c r="C237" s="36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36"/>
      <c r="C238" s="36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36"/>
      <c r="C239" s="36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36"/>
      <c r="C240" s="36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36"/>
      <c r="C241" s="36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36"/>
      <c r="C242" s="36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/>
    <row r="244" spans="1:26" ht="15.75" customHeight="1"/>
    <row r="245" spans="1:26" ht="15.75" customHeight="1"/>
    <row r="246" spans="1:26" ht="15.75" customHeight="1"/>
    <row r="247" spans="1:26" ht="15.75" customHeight="1"/>
    <row r="248" spans="1:26" ht="15.75" customHeight="1"/>
    <row r="249" spans="1:26" ht="15.75" customHeight="1"/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mergeCells count="54">
    <mergeCell ref="F8:F9"/>
    <mergeCell ref="C11:C12"/>
    <mergeCell ref="D11:D12"/>
    <mergeCell ref="F11:F13"/>
    <mergeCell ref="E13:E14"/>
    <mergeCell ref="G37:G38"/>
    <mergeCell ref="B11:B12"/>
    <mergeCell ref="B13:B14"/>
    <mergeCell ref="A2:A9"/>
    <mergeCell ref="C13:C14"/>
    <mergeCell ref="D13:D14"/>
    <mergeCell ref="G11:G12"/>
    <mergeCell ref="G13:G14"/>
    <mergeCell ref="G21:G22"/>
    <mergeCell ref="C25:C26"/>
    <mergeCell ref="D25:D26"/>
    <mergeCell ref="E25:E26"/>
    <mergeCell ref="F25:F26"/>
    <mergeCell ref="G25:G26"/>
    <mergeCell ref="G8:G9"/>
    <mergeCell ref="D8:D9"/>
    <mergeCell ref="A10:A17"/>
    <mergeCell ref="B37:B38"/>
    <mergeCell ref="B39:B40"/>
    <mergeCell ref="C37:C38"/>
    <mergeCell ref="C39:C40"/>
    <mergeCell ref="C21:C22"/>
    <mergeCell ref="A18:A26"/>
    <mergeCell ref="A27:A33"/>
    <mergeCell ref="A34:A42"/>
    <mergeCell ref="B21:B22"/>
    <mergeCell ref="B25:B26"/>
    <mergeCell ref="H37:H38"/>
    <mergeCell ref="I37:I38"/>
    <mergeCell ref="H39:H40"/>
    <mergeCell ref="I39:I40"/>
    <mergeCell ref="B8:B9"/>
    <mergeCell ref="C8:C9"/>
    <mergeCell ref="H8:H9"/>
    <mergeCell ref="I8:I9"/>
    <mergeCell ref="H11:H12"/>
    <mergeCell ref="F21:F22"/>
    <mergeCell ref="D21:D22"/>
    <mergeCell ref="D37:D38"/>
    <mergeCell ref="D39:D40"/>
    <mergeCell ref="F39:F40"/>
    <mergeCell ref="G39:G40"/>
    <mergeCell ref="F37:F38"/>
    <mergeCell ref="H21:H22"/>
    <mergeCell ref="H25:H26"/>
    <mergeCell ref="I11:I12"/>
    <mergeCell ref="I13:I14"/>
    <mergeCell ref="I21:I22"/>
    <mergeCell ref="I25:I26"/>
  </mergeCells>
  <hyperlinks>
    <hyperlink ref="H4" r:id="rId1"/>
    <hyperlink ref="H5" r:id="rId2"/>
    <hyperlink ref="H6" r:id="rId3"/>
    <hyperlink ref="H7" r:id="rId4"/>
    <hyperlink ref="H8" r:id="rId5"/>
    <hyperlink ref="H11" r:id="rId6"/>
    <hyperlink ref="H14" r:id="rId7"/>
    <hyperlink ref="H16" r:id="rId8"/>
    <hyperlink ref="H19" r:id="rId9"/>
    <hyperlink ref="H21" r:id="rId10"/>
    <hyperlink ref="H23" r:id="rId11"/>
    <hyperlink ref="H24" r:id="rId12"/>
    <hyperlink ref="H28" r:id="rId13"/>
    <hyperlink ref="H29" r:id="rId14"/>
    <hyperlink ref="H30" r:id="rId15"/>
    <hyperlink ref="H31" r:id="rId16"/>
    <hyperlink ref="H32" r:id="rId17"/>
    <hyperlink ref="H33" r:id="rId18"/>
    <hyperlink ref="H36" r:id="rId19"/>
    <hyperlink ref="H41" r:id="rId20"/>
    <hyperlink ref="H42" r:id="rId21"/>
  </hyperlinks>
  <pageMargins left="7.874015748031496E-2" right="7.874015748031496E-2" top="0.19685039370078741" bottom="0" header="0" footer="0"/>
  <pageSetup scale="80" fitToHeight="0" orientation="landscape" r:id="rId2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1"/>
  <sheetViews>
    <sheetView workbookViewId="0">
      <selection activeCell="E37" sqref="E37"/>
    </sheetView>
  </sheetViews>
  <sheetFormatPr defaultColWidth="12.625" defaultRowHeight="15" customHeight="1"/>
  <cols>
    <col min="1" max="1" width="6" bestFit="1" customWidth="1"/>
    <col min="2" max="2" width="5.125" customWidth="1"/>
    <col min="3" max="3" width="5.875" customWidth="1"/>
    <col min="4" max="4" width="14.75" customWidth="1"/>
    <col min="5" max="5" width="14" customWidth="1"/>
    <col min="6" max="6" width="27" customWidth="1"/>
    <col min="7" max="7" width="30.875" customWidth="1"/>
    <col min="8" max="8" width="24.125" customWidth="1"/>
    <col min="9" max="9" width="42.25" customWidth="1"/>
    <col min="10" max="26" width="12.625" customWidth="1"/>
  </cols>
  <sheetData>
    <row r="1" spans="1:26" ht="28.5">
      <c r="A1" s="1" t="s">
        <v>1</v>
      </c>
      <c r="B1" s="1" t="s">
        <v>2</v>
      </c>
      <c r="C1" s="1" t="s">
        <v>3</v>
      </c>
      <c r="D1" s="1" t="s">
        <v>314</v>
      </c>
      <c r="E1" s="1" t="s">
        <v>6</v>
      </c>
      <c r="F1" s="1" t="s">
        <v>7</v>
      </c>
      <c r="G1" s="1" t="s">
        <v>8</v>
      </c>
      <c r="H1" s="4" t="s">
        <v>9</v>
      </c>
      <c r="I1" s="1" t="s">
        <v>11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45.75" customHeight="1">
      <c r="A2" s="58" t="s">
        <v>336</v>
      </c>
      <c r="B2" s="7">
        <v>0</v>
      </c>
      <c r="C2" s="7" t="s">
        <v>12</v>
      </c>
      <c r="D2" s="8" t="s">
        <v>13</v>
      </c>
      <c r="E2" s="10" t="s">
        <v>14</v>
      </c>
      <c r="F2" s="8" t="s">
        <v>15</v>
      </c>
      <c r="G2" s="8" t="s">
        <v>16</v>
      </c>
      <c r="H2" s="11"/>
      <c r="I2" s="11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7.75" customHeight="1">
      <c r="A3" s="59"/>
      <c r="B3" s="12">
        <v>1</v>
      </c>
      <c r="C3" s="12" t="s">
        <v>17</v>
      </c>
      <c r="D3" s="13" t="s">
        <v>33</v>
      </c>
      <c r="E3" s="13" t="s">
        <v>73</v>
      </c>
      <c r="F3" s="13" t="s">
        <v>74</v>
      </c>
      <c r="G3" s="13" t="s">
        <v>75</v>
      </c>
      <c r="H3" s="46" t="str">
        <f t="shared" ref="H3:H5" si="0">HYPERLINK("https://drive.google.com/drive/u/2/folders/16ycSR9NX20THmjG7RZTobF7Ac3gcSJbm","drive.google.com")</f>
        <v>drive.google.com</v>
      </c>
      <c r="I3" s="47" t="s">
        <v>77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30">
      <c r="A4" s="59"/>
      <c r="B4" s="1">
        <v>2</v>
      </c>
      <c r="C4" s="1" t="s">
        <v>32</v>
      </c>
      <c r="D4" s="17" t="s">
        <v>27</v>
      </c>
      <c r="E4" s="17" t="s">
        <v>287</v>
      </c>
      <c r="F4" s="18" t="s">
        <v>315</v>
      </c>
      <c r="G4" s="18" t="s">
        <v>30</v>
      </c>
      <c r="H4" s="21" t="str">
        <f t="shared" si="0"/>
        <v>drive.google.com</v>
      </c>
      <c r="I4" s="18" t="s">
        <v>40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60">
      <c r="A5" s="59"/>
      <c r="B5" s="12">
        <v>3</v>
      </c>
      <c r="C5" s="12" t="s">
        <v>46</v>
      </c>
      <c r="D5" s="13" t="s">
        <v>23</v>
      </c>
      <c r="E5" s="13" t="s">
        <v>227</v>
      </c>
      <c r="F5" s="13" t="s">
        <v>228</v>
      </c>
      <c r="G5" s="13" t="s">
        <v>229</v>
      </c>
      <c r="H5" s="19" t="str">
        <f t="shared" si="0"/>
        <v>drive.google.com</v>
      </c>
      <c r="I5" s="13" t="s">
        <v>190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30">
      <c r="A6" s="59"/>
      <c r="B6" s="1">
        <v>4</v>
      </c>
      <c r="C6" s="22" t="s">
        <v>56</v>
      </c>
      <c r="D6" s="17" t="s">
        <v>35</v>
      </c>
      <c r="E6" s="17" t="s">
        <v>222</v>
      </c>
      <c r="F6" s="18" t="s">
        <v>126</v>
      </c>
      <c r="G6" s="18" t="s">
        <v>116</v>
      </c>
      <c r="H6" s="20" t="s">
        <v>22</v>
      </c>
      <c r="I6" s="18" t="s">
        <v>223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5.5" customHeight="1">
      <c r="A7" s="59"/>
      <c r="B7" s="57">
        <v>5</v>
      </c>
      <c r="C7" s="57" t="s">
        <v>60</v>
      </c>
      <c r="D7" s="54" t="s">
        <v>96</v>
      </c>
      <c r="E7" s="13" t="s">
        <v>220</v>
      </c>
      <c r="F7" s="54" t="s">
        <v>238</v>
      </c>
      <c r="G7" s="54" t="s">
        <v>316</v>
      </c>
      <c r="H7" s="56" t="s">
        <v>22</v>
      </c>
      <c r="I7" s="54" t="s">
        <v>317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50.25" customHeight="1">
      <c r="A8" s="59"/>
      <c r="B8" s="55"/>
      <c r="C8" s="55"/>
      <c r="D8" s="55"/>
      <c r="E8" s="13" t="s">
        <v>318</v>
      </c>
      <c r="F8" s="55"/>
      <c r="G8" s="55"/>
      <c r="H8" s="55"/>
      <c r="I8" s="55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30">
      <c r="A9" s="59"/>
      <c r="B9" s="1">
        <v>6</v>
      </c>
      <c r="C9" s="1" t="s">
        <v>67</v>
      </c>
      <c r="D9" s="17" t="s">
        <v>35</v>
      </c>
      <c r="E9" s="17" t="s">
        <v>222</v>
      </c>
      <c r="F9" s="18" t="s">
        <v>91</v>
      </c>
      <c r="G9" s="18" t="s">
        <v>236</v>
      </c>
      <c r="H9" s="20" t="s">
        <v>22</v>
      </c>
      <c r="I9" s="18" t="s">
        <v>223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30">
      <c r="A10" s="55"/>
      <c r="B10" s="12">
        <v>7</v>
      </c>
      <c r="C10" s="12" t="s">
        <v>105</v>
      </c>
      <c r="D10" s="13" t="s">
        <v>18</v>
      </c>
      <c r="E10" s="13" t="s">
        <v>19</v>
      </c>
      <c r="F10" s="13" t="s">
        <v>275</v>
      </c>
      <c r="G10" s="13" t="s">
        <v>319</v>
      </c>
      <c r="H10" s="15" t="s">
        <v>22</v>
      </c>
      <c r="I10" s="13" t="s">
        <v>320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45">
      <c r="A11" s="58" t="s">
        <v>337</v>
      </c>
      <c r="B11" s="7">
        <v>0</v>
      </c>
      <c r="C11" s="7" t="s">
        <v>12</v>
      </c>
      <c r="D11" s="8" t="s">
        <v>18</v>
      </c>
      <c r="E11" s="10" t="s">
        <v>71</v>
      </c>
      <c r="F11" s="8" t="s">
        <v>72</v>
      </c>
      <c r="G11" s="8" t="s">
        <v>16</v>
      </c>
      <c r="H11" s="11"/>
      <c r="I11" s="11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30">
      <c r="A12" s="59"/>
      <c r="B12" s="3">
        <v>1</v>
      </c>
      <c r="C12" s="3" t="s">
        <v>17</v>
      </c>
      <c r="D12" s="17" t="s">
        <v>42</v>
      </c>
      <c r="E12" s="17" t="s">
        <v>43</v>
      </c>
      <c r="F12" s="17" t="s">
        <v>167</v>
      </c>
      <c r="G12" s="17" t="s">
        <v>45</v>
      </c>
      <c r="H12" s="41" t="str">
        <f t="shared" ref="H12:H13" si="1">HYPERLINK("https://drive.google.com/drive/u/2/folders/16ycSR9NX20THmjG7RZTobF7Ac3gcSJbm","drive.google.com")</f>
        <v>drive.google.com</v>
      </c>
      <c r="I12" s="17" t="s">
        <v>50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39" customHeight="1">
      <c r="A13" s="59"/>
      <c r="B13" s="57">
        <v>2</v>
      </c>
      <c r="C13" s="57" t="s">
        <v>32</v>
      </c>
      <c r="D13" s="54" t="s">
        <v>186</v>
      </c>
      <c r="E13" s="13" t="s">
        <v>187</v>
      </c>
      <c r="F13" s="54" t="s">
        <v>188</v>
      </c>
      <c r="G13" s="54" t="s">
        <v>189</v>
      </c>
      <c r="H13" s="68" t="str">
        <f t="shared" si="1"/>
        <v>drive.google.com</v>
      </c>
      <c r="I13" s="54" t="s">
        <v>190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34.5" customHeight="1">
      <c r="A14" s="59"/>
      <c r="B14" s="55"/>
      <c r="C14" s="55"/>
      <c r="D14" s="55"/>
      <c r="E14" s="13" t="s">
        <v>191</v>
      </c>
      <c r="F14" s="55"/>
      <c r="G14" s="55"/>
      <c r="H14" s="55"/>
      <c r="I14" s="55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>
      <c r="A15" s="59"/>
      <c r="B15" s="65">
        <v>3</v>
      </c>
      <c r="C15" s="65" t="s">
        <v>46</v>
      </c>
      <c r="D15" s="61" t="s">
        <v>186</v>
      </c>
      <c r="E15" s="18" t="s">
        <v>187</v>
      </c>
      <c r="F15" s="61" t="s">
        <v>192</v>
      </c>
      <c r="G15" s="63" t="s">
        <v>193</v>
      </c>
      <c r="H15" s="67" t="str">
        <f>HYPERLINK("https://drive.google.com/drive/u/2/folders/16ycSR9NX20THmjG7RZTobF7Ac3gcSJbm","drive.google.com")</f>
        <v>drive.google.com</v>
      </c>
      <c r="I15" s="61" t="s">
        <v>195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58.5" customHeight="1">
      <c r="A16" s="59"/>
      <c r="B16" s="55"/>
      <c r="C16" s="55"/>
      <c r="D16" s="55"/>
      <c r="E16" s="18" t="s">
        <v>191</v>
      </c>
      <c r="F16" s="55"/>
      <c r="G16" s="55"/>
      <c r="H16" s="55"/>
      <c r="I16" s="55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45">
      <c r="A17" s="59"/>
      <c r="B17" s="12">
        <v>4</v>
      </c>
      <c r="C17" s="32" t="s">
        <v>56</v>
      </c>
      <c r="D17" s="13" t="s">
        <v>35</v>
      </c>
      <c r="E17" s="13" t="s">
        <v>222</v>
      </c>
      <c r="F17" s="13" t="s">
        <v>255</v>
      </c>
      <c r="G17" s="13" t="s">
        <v>116</v>
      </c>
      <c r="H17" s="15" t="s">
        <v>22</v>
      </c>
      <c r="I17" s="13" t="s">
        <v>223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30">
      <c r="A18" s="59"/>
      <c r="B18" s="3">
        <v>5</v>
      </c>
      <c r="C18" s="3" t="s">
        <v>60</v>
      </c>
      <c r="D18" s="17" t="s">
        <v>18</v>
      </c>
      <c r="E18" s="17" t="s">
        <v>19</v>
      </c>
      <c r="F18" s="18" t="s">
        <v>81</v>
      </c>
      <c r="G18" s="18" t="s">
        <v>321</v>
      </c>
      <c r="H18" s="20" t="s">
        <v>22</v>
      </c>
      <c r="I18" s="18" t="s">
        <v>223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75">
      <c r="A19" s="55"/>
      <c r="B19" s="12">
        <v>6</v>
      </c>
      <c r="C19" s="12" t="s">
        <v>67</v>
      </c>
      <c r="D19" s="13" t="s">
        <v>87</v>
      </c>
      <c r="E19" s="13" t="s">
        <v>52</v>
      </c>
      <c r="F19" s="13" t="s">
        <v>88</v>
      </c>
      <c r="G19" s="13" t="s">
        <v>89</v>
      </c>
      <c r="H19" s="19" t="str">
        <f>HYPERLINK("https://drive.google.com/drive/u/2/folders/16ycSR9NX20THmjG7RZTobF7Ac3gcSJbm","drive.google.com")</f>
        <v>drive.google.com</v>
      </c>
      <c r="I19" s="13" t="s">
        <v>55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39.75" customHeight="1">
      <c r="A20" s="58" t="s">
        <v>348</v>
      </c>
      <c r="B20" s="7">
        <v>0</v>
      </c>
      <c r="C20" s="7" t="s">
        <v>12</v>
      </c>
      <c r="D20" s="8" t="s">
        <v>132</v>
      </c>
      <c r="E20" s="10" t="s">
        <v>133</v>
      </c>
      <c r="F20" s="8" t="s">
        <v>134</v>
      </c>
      <c r="G20" s="8" t="s">
        <v>16</v>
      </c>
      <c r="H20" s="11"/>
      <c r="I20" s="11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60">
      <c r="A21" s="59"/>
      <c r="B21" s="3">
        <v>1</v>
      </c>
      <c r="C21" s="3" t="s">
        <v>17</v>
      </c>
      <c r="D21" s="18" t="s">
        <v>61</v>
      </c>
      <c r="E21" s="18" t="s">
        <v>62</v>
      </c>
      <c r="F21" s="18" t="s">
        <v>63</v>
      </c>
      <c r="G21" s="18" t="s">
        <v>64</v>
      </c>
      <c r="H21" s="20" t="s">
        <v>22</v>
      </c>
      <c r="I21" s="18" t="s">
        <v>66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30">
      <c r="A22" s="59"/>
      <c r="B22" s="12">
        <v>2</v>
      </c>
      <c r="C22" s="12" t="s">
        <v>32</v>
      </c>
      <c r="D22" s="13" t="s">
        <v>47</v>
      </c>
      <c r="E22" s="13" t="s">
        <v>222</v>
      </c>
      <c r="F22" s="13" t="s">
        <v>226</v>
      </c>
      <c r="G22" s="13" t="s">
        <v>116</v>
      </c>
      <c r="H22" s="15" t="s">
        <v>22</v>
      </c>
      <c r="I22" s="13" t="s">
        <v>223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45">
      <c r="A23" s="59"/>
      <c r="B23" s="3">
        <v>3</v>
      </c>
      <c r="C23" s="3" t="s">
        <v>46</v>
      </c>
      <c r="D23" s="17" t="s">
        <v>101</v>
      </c>
      <c r="E23" s="18" t="s">
        <v>62</v>
      </c>
      <c r="F23" s="18" t="s">
        <v>168</v>
      </c>
      <c r="G23" s="18" t="s">
        <v>116</v>
      </c>
      <c r="H23" s="20" t="s">
        <v>22</v>
      </c>
      <c r="I23" s="18" t="s">
        <v>170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45">
      <c r="A24" s="59"/>
      <c r="B24" s="12">
        <v>4</v>
      </c>
      <c r="C24" s="32" t="s">
        <v>56</v>
      </c>
      <c r="D24" s="13" t="s">
        <v>27</v>
      </c>
      <c r="E24" s="13" t="s">
        <v>287</v>
      </c>
      <c r="F24" s="13" t="s">
        <v>136</v>
      </c>
      <c r="G24" s="13" t="s">
        <v>30</v>
      </c>
      <c r="H24" s="19" t="str">
        <f>HYPERLINK("https://drive.google.com/drive/u/2/folders/16ycSR9NX20THmjG7RZTobF7Ac3gcSJbm","drive.google.com")</f>
        <v>drive.google.com</v>
      </c>
      <c r="I24" s="13" t="s">
        <v>40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30">
      <c r="A25" s="55"/>
      <c r="B25" s="3">
        <v>5</v>
      </c>
      <c r="C25" s="3" t="s">
        <v>60</v>
      </c>
      <c r="D25" s="17" t="s">
        <v>18</v>
      </c>
      <c r="E25" s="18" t="s">
        <v>19</v>
      </c>
      <c r="F25" s="18" t="s">
        <v>161</v>
      </c>
      <c r="G25" s="18" t="s">
        <v>322</v>
      </c>
      <c r="H25" s="20" t="s">
        <v>22</v>
      </c>
      <c r="I25" s="18" t="s">
        <v>323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48" customHeight="1">
      <c r="A26" s="58" t="s">
        <v>338</v>
      </c>
      <c r="B26" s="7">
        <v>0</v>
      </c>
      <c r="C26" s="7" t="s">
        <v>12</v>
      </c>
      <c r="D26" s="8" t="s">
        <v>154</v>
      </c>
      <c r="E26" s="10" t="s">
        <v>155</v>
      </c>
      <c r="F26" s="8" t="s">
        <v>156</v>
      </c>
      <c r="G26" s="8" t="s">
        <v>16</v>
      </c>
      <c r="H26" s="11"/>
      <c r="I26" s="11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45">
      <c r="A27" s="59"/>
      <c r="B27" s="3">
        <v>1</v>
      </c>
      <c r="C27" s="3" t="s">
        <v>17</v>
      </c>
      <c r="D27" s="17" t="s">
        <v>61</v>
      </c>
      <c r="E27" s="17" t="s">
        <v>62</v>
      </c>
      <c r="F27" s="17" t="s">
        <v>115</v>
      </c>
      <c r="G27" s="17" t="s">
        <v>116</v>
      </c>
      <c r="H27" s="20" t="s">
        <v>22</v>
      </c>
      <c r="I27" s="17" t="s">
        <v>117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30">
      <c r="A28" s="59"/>
      <c r="B28" s="12">
        <v>2</v>
      </c>
      <c r="C28" s="12" t="s">
        <v>32</v>
      </c>
      <c r="D28" s="13" t="s">
        <v>18</v>
      </c>
      <c r="E28" s="13" t="s">
        <v>19</v>
      </c>
      <c r="F28" s="13" t="s">
        <v>176</v>
      </c>
      <c r="G28" s="13" t="s">
        <v>324</v>
      </c>
      <c r="H28" s="15" t="s">
        <v>22</v>
      </c>
      <c r="I28" s="13" t="s">
        <v>325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>
      <c r="A29" s="59"/>
      <c r="B29" s="65">
        <v>3</v>
      </c>
      <c r="C29" s="65" t="s">
        <v>46</v>
      </c>
      <c r="D29" s="63" t="s">
        <v>96</v>
      </c>
      <c r="E29" s="17" t="s">
        <v>220</v>
      </c>
      <c r="F29" s="63" t="s">
        <v>326</v>
      </c>
      <c r="G29" s="61" t="s">
        <v>327</v>
      </c>
      <c r="H29" s="66" t="s">
        <v>22</v>
      </c>
      <c r="I29" s="61" t="s">
        <v>328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>
      <c r="A30" s="59"/>
      <c r="B30" s="55"/>
      <c r="C30" s="55"/>
      <c r="D30" s="55"/>
      <c r="E30" s="17" t="s">
        <v>318</v>
      </c>
      <c r="F30" s="55"/>
      <c r="G30" s="55"/>
      <c r="H30" s="55"/>
      <c r="I30" s="55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30">
      <c r="A31" s="59"/>
      <c r="B31" s="1">
        <v>4</v>
      </c>
      <c r="C31" s="22" t="s">
        <v>56</v>
      </c>
      <c r="D31" s="17" t="s">
        <v>35</v>
      </c>
      <c r="E31" s="17" t="s">
        <v>222</v>
      </c>
      <c r="F31" s="17" t="s">
        <v>329</v>
      </c>
      <c r="G31" s="18" t="s">
        <v>236</v>
      </c>
      <c r="H31" s="20" t="s">
        <v>22</v>
      </c>
      <c r="I31" s="18" t="s">
        <v>223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45">
      <c r="A32" s="55"/>
      <c r="B32" s="12">
        <v>5</v>
      </c>
      <c r="C32" s="12" t="s">
        <v>60</v>
      </c>
      <c r="D32" s="13" t="s">
        <v>47</v>
      </c>
      <c r="E32" s="13" t="s">
        <v>222</v>
      </c>
      <c r="F32" s="13" t="s">
        <v>239</v>
      </c>
      <c r="G32" s="13" t="s">
        <v>116</v>
      </c>
      <c r="H32" s="15" t="s">
        <v>22</v>
      </c>
      <c r="I32" s="13" t="s">
        <v>223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39" customHeight="1">
      <c r="A33" s="58" t="s">
        <v>339</v>
      </c>
      <c r="B33" s="7">
        <v>0</v>
      </c>
      <c r="C33" s="7" t="s">
        <v>12</v>
      </c>
      <c r="D33" s="8" t="s">
        <v>183</v>
      </c>
      <c r="E33" s="10" t="s">
        <v>184</v>
      </c>
      <c r="F33" s="8" t="s">
        <v>185</v>
      </c>
      <c r="G33" s="8" t="s">
        <v>16</v>
      </c>
      <c r="H33" s="11"/>
      <c r="I33" s="11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>
      <c r="A34" s="59"/>
      <c r="B34" s="57">
        <v>1</v>
      </c>
      <c r="C34" s="57" t="s">
        <v>17</v>
      </c>
      <c r="D34" s="54" t="s">
        <v>96</v>
      </c>
      <c r="E34" s="13" t="s">
        <v>220</v>
      </c>
      <c r="F34" s="54" t="s">
        <v>330</v>
      </c>
      <c r="G34" s="54" t="s">
        <v>327</v>
      </c>
      <c r="H34" s="56" t="s">
        <v>22</v>
      </c>
      <c r="I34" s="54" t="s">
        <v>331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>
      <c r="A35" s="59"/>
      <c r="B35" s="55"/>
      <c r="C35" s="55"/>
      <c r="D35" s="55"/>
      <c r="E35" s="13" t="s">
        <v>318</v>
      </c>
      <c r="F35" s="55"/>
      <c r="G35" s="55"/>
      <c r="H35" s="55"/>
      <c r="I35" s="55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30">
      <c r="A36" s="59"/>
      <c r="B36" s="1">
        <v>2</v>
      </c>
      <c r="C36" s="1" t="s">
        <v>32</v>
      </c>
      <c r="D36" s="17" t="s">
        <v>76</v>
      </c>
      <c r="E36" s="17" t="s">
        <v>109</v>
      </c>
      <c r="F36" s="17" t="s">
        <v>79</v>
      </c>
      <c r="G36" s="18" t="s">
        <v>179</v>
      </c>
      <c r="H36" s="20" t="s">
        <v>22</v>
      </c>
      <c r="I36" s="18" t="s">
        <v>332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30">
      <c r="A37" s="59"/>
      <c r="B37" s="12">
        <v>3</v>
      </c>
      <c r="C37" s="12" t="s">
        <v>46</v>
      </c>
      <c r="D37" s="13" t="s">
        <v>35</v>
      </c>
      <c r="E37" s="13" t="s">
        <v>222</v>
      </c>
      <c r="F37" s="13" t="s">
        <v>333</v>
      </c>
      <c r="G37" s="13" t="s">
        <v>116</v>
      </c>
      <c r="H37" s="15" t="s">
        <v>22</v>
      </c>
      <c r="I37" s="13" t="s">
        <v>223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30">
      <c r="A38" s="59"/>
      <c r="B38" s="1">
        <v>4</v>
      </c>
      <c r="C38" s="22" t="s">
        <v>56</v>
      </c>
      <c r="D38" s="17" t="s">
        <v>18</v>
      </c>
      <c r="E38" s="17" t="s">
        <v>19</v>
      </c>
      <c r="F38" s="18" t="s">
        <v>288</v>
      </c>
      <c r="G38" s="18" t="s">
        <v>252</v>
      </c>
      <c r="H38" s="20" t="s">
        <v>22</v>
      </c>
      <c r="I38" s="18" t="s">
        <v>334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90">
      <c r="A39" s="59"/>
      <c r="B39" s="12">
        <v>5</v>
      </c>
      <c r="C39" s="12" t="s">
        <v>60</v>
      </c>
      <c r="D39" s="13" t="s">
        <v>51</v>
      </c>
      <c r="E39" s="13" t="s">
        <v>52</v>
      </c>
      <c r="F39" s="13" t="s">
        <v>335</v>
      </c>
      <c r="G39" s="13" t="s">
        <v>58</v>
      </c>
      <c r="H39" s="15" t="s">
        <v>22</v>
      </c>
      <c r="I39" s="13" t="s">
        <v>55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30">
      <c r="A40" s="55"/>
      <c r="B40" s="1">
        <v>6</v>
      </c>
      <c r="C40" s="1" t="s">
        <v>67</v>
      </c>
      <c r="D40" s="18" t="s">
        <v>47</v>
      </c>
      <c r="E40" s="18" t="s">
        <v>222</v>
      </c>
      <c r="F40" s="18" t="s">
        <v>254</v>
      </c>
      <c r="G40" s="18" t="s">
        <v>236</v>
      </c>
      <c r="H40" s="20" t="s">
        <v>22</v>
      </c>
      <c r="I40" s="18" t="s">
        <v>223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>
      <c r="A41" s="5"/>
      <c r="B41" s="36"/>
      <c r="C41" s="36"/>
      <c r="D41" s="5"/>
      <c r="E41" s="5"/>
      <c r="F41" s="5"/>
      <c r="G41" s="5"/>
      <c r="H41" s="5"/>
      <c r="I41" s="5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>
      <c r="A42" s="6"/>
      <c r="B42" s="37"/>
      <c r="C42" s="37"/>
      <c r="D42" s="6"/>
      <c r="E42" s="9"/>
      <c r="F42" s="6"/>
      <c r="G42" s="6"/>
      <c r="H42" s="49"/>
      <c r="I42" s="3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>
      <c r="A43" s="6"/>
      <c r="B43" s="37"/>
      <c r="C43" s="37"/>
      <c r="D43" s="6"/>
      <c r="E43" s="9"/>
      <c r="F43" s="6"/>
      <c r="G43" s="6"/>
      <c r="H43" s="49"/>
      <c r="I43" s="3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>
      <c r="A44" s="6"/>
      <c r="B44" s="37"/>
      <c r="C44" s="37"/>
      <c r="D44" s="6"/>
      <c r="E44" s="9"/>
      <c r="F44" s="6"/>
      <c r="G44" s="6"/>
      <c r="H44" s="49"/>
      <c r="I44" s="3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>
      <c r="A45" s="6"/>
      <c r="B45" s="37"/>
      <c r="C45" s="37"/>
      <c r="D45" s="6"/>
      <c r="E45" s="9"/>
      <c r="F45" s="6"/>
      <c r="G45" s="6"/>
      <c r="H45" s="49"/>
      <c r="I45" s="3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>
      <c r="A46" s="6"/>
      <c r="B46" s="37"/>
      <c r="C46" s="37"/>
      <c r="D46" s="6"/>
      <c r="E46" s="9"/>
      <c r="F46" s="6"/>
      <c r="G46" s="6"/>
      <c r="H46" s="49"/>
      <c r="I46" s="3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>
      <c r="A47" s="6"/>
      <c r="B47" s="37"/>
      <c r="C47" s="37"/>
      <c r="D47" s="6"/>
      <c r="E47" s="9"/>
      <c r="F47" s="6"/>
      <c r="G47" s="6"/>
      <c r="H47" s="49"/>
      <c r="I47" s="3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>
      <c r="A48" s="6"/>
      <c r="B48" s="37"/>
      <c r="C48" s="37"/>
      <c r="D48" s="6"/>
      <c r="E48" s="9"/>
      <c r="F48" s="6"/>
      <c r="G48" s="6"/>
      <c r="H48" s="49"/>
      <c r="I48" s="3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>
      <c r="A49" s="6"/>
      <c r="B49" s="37"/>
      <c r="C49" s="37"/>
      <c r="D49" s="6"/>
      <c r="E49" s="9"/>
      <c r="F49" s="6"/>
      <c r="G49" s="6"/>
      <c r="H49" s="49"/>
      <c r="I49" s="3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>
      <c r="A50" s="6"/>
      <c r="B50" s="37"/>
      <c r="C50" s="37"/>
      <c r="D50" s="6"/>
      <c r="E50" s="9"/>
      <c r="F50" s="6"/>
      <c r="G50" s="6"/>
      <c r="H50" s="49"/>
      <c r="I50" s="3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>
      <c r="A51" s="6"/>
      <c r="B51" s="37"/>
      <c r="C51" s="37"/>
      <c r="D51" s="6"/>
      <c r="E51" s="9"/>
      <c r="F51" s="6"/>
      <c r="G51" s="6"/>
      <c r="H51" s="49"/>
      <c r="I51" s="3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>
      <c r="A52" s="6"/>
      <c r="B52" s="37"/>
      <c r="C52" s="37"/>
      <c r="D52" s="6"/>
      <c r="E52" s="9"/>
      <c r="F52" s="6"/>
      <c r="G52" s="6"/>
      <c r="H52" s="49"/>
      <c r="I52" s="3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>
      <c r="A53" s="6"/>
      <c r="B53" s="37"/>
      <c r="C53" s="37"/>
      <c r="D53" s="6"/>
      <c r="E53" s="9"/>
      <c r="F53" s="6"/>
      <c r="G53" s="6"/>
      <c r="H53" s="49"/>
      <c r="I53" s="3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>
      <c r="A54" s="6"/>
      <c r="B54" s="37"/>
      <c r="C54" s="37"/>
      <c r="D54" s="6"/>
      <c r="E54" s="9"/>
      <c r="F54" s="6"/>
      <c r="G54" s="6"/>
      <c r="H54" s="49"/>
      <c r="I54" s="3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>
      <c r="A55" s="6"/>
      <c r="B55" s="37"/>
      <c r="C55" s="37"/>
      <c r="D55" s="6"/>
      <c r="E55" s="9"/>
      <c r="F55" s="6"/>
      <c r="G55" s="6"/>
      <c r="H55" s="49"/>
      <c r="I55" s="3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>
      <c r="A56" s="6"/>
      <c r="B56" s="37"/>
      <c r="C56" s="37"/>
      <c r="D56" s="6"/>
      <c r="E56" s="9"/>
      <c r="F56" s="6"/>
      <c r="G56" s="6"/>
      <c r="H56" s="49"/>
      <c r="I56" s="3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>
      <c r="A57" s="6"/>
      <c r="B57" s="37"/>
      <c r="C57" s="37"/>
      <c r="D57" s="6"/>
      <c r="E57" s="9"/>
      <c r="F57" s="6"/>
      <c r="G57" s="6"/>
      <c r="H57" s="49"/>
      <c r="I57" s="3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>
      <c r="A58" s="6"/>
      <c r="B58" s="37"/>
      <c r="C58" s="37"/>
      <c r="D58" s="6"/>
      <c r="E58" s="9"/>
      <c r="F58" s="6"/>
      <c r="G58" s="6"/>
      <c r="H58" s="49"/>
      <c r="I58" s="3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>
      <c r="A59" s="6"/>
      <c r="B59" s="37"/>
      <c r="C59" s="37"/>
      <c r="D59" s="6"/>
      <c r="E59" s="9"/>
      <c r="F59" s="6"/>
      <c r="G59" s="6"/>
      <c r="H59" s="49"/>
      <c r="I59" s="3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>
      <c r="A60" s="6"/>
      <c r="B60" s="37"/>
      <c r="C60" s="37"/>
      <c r="D60" s="6"/>
      <c r="E60" s="9"/>
      <c r="F60" s="6"/>
      <c r="G60" s="6"/>
      <c r="H60" s="49"/>
      <c r="I60" s="3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>
      <c r="A61" s="6"/>
      <c r="B61" s="37"/>
      <c r="C61" s="37"/>
      <c r="D61" s="6"/>
      <c r="E61" s="9"/>
      <c r="F61" s="6"/>
      <c r="G61" s="6"/>
      <c r="H61" s="49"/>
      <c r="I61" s="3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>
      <c r="A62" s="6"/>
      <c r="B62" s="37"/>
      <c r="C62" s="37"/>
      <c r="D62" s="6"/>
      <c r="E62" s="9"/>
      <c r="F62" s="6"/>
      <c r="G62" s="6"/>
      <c r="H62" s="49"/>
      <c r="I62" s="3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>
      <c r="A63" s="6"/>
      <c r="B63" s="37"/>
      <c r="C63" s="37"/>
      <c r="D63" s="6"/>
      <c r="E63" s="9"/>
      <c r="F63" s="6"/>
      <c r="G63" s="6"/>
      <c r="H63" s="49"/>
      <c r="I63" s="3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>
      <c r="A64" s="6"/>
      <c r="B64" s="37"/>
      <c r="C64" s="37"/>
      <c r="D64" s="6"/>
      <c r="E64" s="9"/>
      <c r="F64" s="6"/>
      <c r="G64" s="6"/>
      <c r="H64" s="49"/>
      <c r="I64" s="3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>
      <c r="A65" s="6"/>
      <c r="B65" s="37"/>
      <c r="C65" s="37"/>
      <c r="D65" s="6"/>
      <c r="E65" s="9"/>
      <c r="F65" s="6"/>
      <c r="G65" s="6"/>
      <c r="H65" s="49"/>
      <c r="I65" s="3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>
      <c r="A66" s="6"/>
      <c r="B66" s="37"/>
      <c r="C66" s="37"/>
      <c r="D66" s="6"/>
      <c r="E66" s="9"/>
      <c r="F66" s="6"/>
      <c r="G66" s="6"/>
      <c r="H66" s="49"/>
      <c r="I66" s="3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>
      <c r="A67" s="6"/>
      <c r="B67" s="37"/>
      <c r="C67" s="37"/>
      <c r="D67" s="6"/>
      <c r="E67" s="9"/>
      <c r="F67" s="6"/>
      <c r="G67" s="6"/>
      <c r="H67" s="49"/>
      <c r="I67" s="3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>
      <c r="A68" s="6"/>
      <c r="B68" s="37"/>
      <c r="C68" s="37"/>
      <c r="D68" s="6"/>
      <c r="E68" s="9"/>
      <c r="F68" s="6"/>
      <c r="G68" s="6"/>
      <c r="H68" s="49"/>
      <c r="I68" s="3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>
      <c r="A69" s="6"/>
      <c r="B69" s="37"/>
      <c r="C69" s="37"/>
      <c r="D69" s="6"/>
      <c r="E69" s="9"/>
      <c r="F69" s="6"/>
      <c r="G69" s="6"/>
      <c r="H69" s="49"/>
      <c r="I69" s="3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>
      <c r="A70" s="6"/>
      <c r="B70" s="37"/>
      <c r="C70" s="37"/>
      <c r="D70" s="6"/>
      <c r="E70" s="9"/>
      <c r="F70" s="6"/>
      <c r="G70" s="6"/>
      <c r="H70" s="49"/>
      <c r="I70" s="3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>
      <c r="A71" s="6"/>
      <c r="B71" s="37"/>
      <c r="C71" s="37"/>
      <c r="D71" s="6"/>
      <c r="E71" s="9"/>
      <c r="F71" s="6"/>
      <c r="G71" s="6"/>
      <c r="H71" s="49"/>
      <c r="I71" s="3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>
      <c r="A72" s="6"/>
      <c r="B72" s="37"/>
      <c r="C72" s="37"/>
      <c r="D72" s="6"/>
      <c r="E72" s="9"/>
      <c r="F72" s="6"/>
      <c r="G72" s="6"/>
      <c r="H72" s="49"/>
      <c r="I72" s="3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>
      <c r="A73" s="6"/>
      <c r="B73" s="37"/>
      <c r="C73" s="37"/>
      <c r="D73" s="6"/>
      <c r="E73" s="9"/>
      <c r="F73" s="6"/>
      <c r="G73" s="6"/>
      <c r="H73" s="49"/>
      <c r="I73" s="3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>
      <c r="A74" s="6"/>
      <c r="B74" s="37"/>
      <c r="C74" s="37"/>
      <c r="D74" s="6"/>
      <c r="E74" s="9"/>
      <c r="F74" s="6"/>
      <c r="G74" s="6"/>
      <c r="H74" s="49"/>
      <c r="I74" s="3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>
      <c r="A75" s="6"/>
      <c r="B75" s="37"/>
      <c r="C75" s="37"/>
      <c r="D75" s="6"/>
      <c r="E75" s="9"/>
      <c r="F75" s="6"/>
      <c r="G75" s="6"/>
      <c r="H75" s="49"/>
      <c r="I75" s="3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>
      <c r="A76" s="6"/>
      <c r="B76" s="37"/>
      <c r="C76" s="37"/>
      <c r="D76" s="6"/>
      <c r="E76" s="9"/>
      <c r="F76" s="6"/>
      <c r="G76" s="6"/>
      <c r="H76" s="49"/>
      <c r="I76" s="3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>
      <c r="A77" s="6"/>
      <c r="B77" s="37"/>
      <c r="C77" s="37"/>
      <c r="D77" s="6"/>
      <c r="E77" s="9"/>
      <c r="F77" s="6"/>
      <c r="G77" s="6"/>
      <c r="H77" s="49"/>
      <c r="I77" s="3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>
      <c r="A78" s="6"/>
      <c r="B78" s="37"/>
      <c r="C78" s="37"/>
      <c r="D78" s="6"/>
      <c r="E78" s="9"/>
      <c r="F78" s="6"/>
      <c r="G78" s="6"/>
      <c r="H78" s="49"/>
      <c r="I78" s="3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>
      <c r="A79" s="6"/>
      <c r="B79" s="37"/>
      <c r="C79" s="37"/>
      <c r="D79" s="6"/>
      <c r="E79" s="9"/>
      <c r="F79" s="6"/>
      <c r="G79" s="6"/>
      <c r="H79" s="49"/>
      <c r="I79" s="3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>
      <c r="A80" s="6"/>
      <c r="B80" s="37"/>
      <c r="C80" s="37"/>
      <c r="D80" s="6"/>
      <c r="E80" s="9"/>
      <c r="F80" s="6"/>
      <c r="G80" s="6"/>
      <c r="H80" s="49"/>
      <c r="I80" s="3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>
      <c r="A81" s="6"/>
      <c r="B81" s="37"/>
      <c r="C81" s="37"/>
      <c r="D81" s="6"/>
      <c r="E81" s="9"/>
      <c r="F81" s="6"/>
      <c r="G81" s="6"/>
      <c r="H81" s="49"/>
      <c r="I81" s="3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>
      <c r="A82" s="6"/>
      <c r="B82" s="37"/>
      <c r="C82" s="37"/>
      <c r="D82" s="6"/>
      <c r="E82" s="9"/>
      <c r="F82" s="6"/>
      <c r="G82" s="6"/>
      <c r="H82" s="49"/>
      <c r="I82" s="3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>
      <c r="A83" s="6"/>
      <c r="B83" s="37"/>
      <c r="C83" s="37"/>
      <c r="D83" s="6"/>
      <c r="E83" s="9"/>
      <c r="F83" s="6"/>
      <c r="G83" s="6"/>
      <c r="H83" s="49"/>
      <c r="I83" s="3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>
      <c r="A84" s="6"/>
      <c r="B84" s="37"/>
      <c r="C84" s="37"/>
      <c r="D84" s="6"/>
      <c r="E84" s="9"/>
      <c r="F84" s="6"/>
      <c r="G84" s="6"/>
      <c r="H84" s="49"/>
      <c r="I84" s="3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>
      <c r="A85" s="6"/>
      <c r="B85" s="37"/>
      <c r="C85" s="37"/>
      <c r="D85" s="6"/>
      <c r="E85" s="9"/>
      <c r="F85" s="6"/>
      <c r="G85" s="6"/>
      <c r="H85" s="49"/>
      <c r="I85" s="3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>
      <c r="A86" s="6"/>
      <c r="B86" s="37"/>
      <c r="C86" s="37"/>
      <c r="D86" s="6"/>
      <c r="E86" s="9"/>
      <c r="F86" s="6"/>
      <c r="G86" s="6"/>
      <c r="H86" s="49"/>
      <c r="I86" s="3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>
      <c r="A87" s="6"/>
      <c r="B87" s="37"/>
      <c r="C87" s="37"/>
      <c r="D87" s="6"/>
      <c r="E87" s="9"/>
      <c r="F87" s="6"/>
      <c r="G87" s="6"/>
      <c r="H87" s="49"/>
      <c r="I87" s="3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>
      <c r="A88" s="6"/>
      <c r="B88" s="37"/>
      <c r="C88" s="37"/>
      <c r="D88" s="6"/>
      <c r="E88" s="9"/>
      <c r="F88" s="6"/>
      <c r="G88" s="6"/>
      <c r="H88" s="49"/>
      <c r="I88" s="3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>
      <c r="A89" s="6"/>
      <c r="B89" s="37"/>
      <c r="C89" s="37"/>
      <c r="D89" s="6"/>
      <c r="E89" s="9"/>
      <c r="F89" s="6"/>
      <c r="G89" s="6"/>
      <c r="H89" s="49"/>
      <c r="I89" s="3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>
      <c r="A90" s="6"/>
      <c r="B90" s="37"/>
      <c r="C90" s="37"/>
      <c r="D90" s="6"/>
      <c r="E90" s="9"/>
      <c r="F90" s="6"/>
      <c r="G90" s="6"/>
      <c r="H90" s="49"/>
      <c r="I90" s="3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>
      <c r="A91" s="6"/>
      <c r="B91" s="37"/>
      <c r="C91" s="37"/>
      <c r="D91" s="6"/>
      <c r="E91" s="9"/>
      <c r="F91" s="6"/>
      <c r="G91" s="6"/>
      <c r="H91" s="49"/>
      <c r="I91" s="3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>
      <c r="A92" s="6"/>
      <c r="B92" s="37"/>
      <c r="C92" s="37"/>
      <c r="D92" s="6"/>
      <c r="E92" s="9"/>
      <c r="F92" s="6"/>
      <c r="G92" s="6"/>
      <c r="H92" s="49"/>
      <c r="I92" s="3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>
      <c r="A93" s="6"/>
      <c r="B93" s="37"/>
      <c r="C93" s="37"/>
      <c r="D93" s="6"/>
      <c r="E93" s="9"/>
      <c r="F93" s="6"/>
      <c r="G93" s="6"/>
      <c r="H93" s="49"/>
      <c r="I93" s="3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>
      <c r="A94" s="6"/>
      <c r="B94" s="37"/>
      <c r="C94" s="37"/>
      <c r="D94" s="6"/>
      <c r="E94" s="9"/>
      <c r="F94" s="6"/>
      <c r="G94" s="6"/>
      <c r="H94" s="49"/>
      <c r="I94" s="3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>
      <c r="A95" s="6"/>
      <c r="B95" s="37"/>
      <c r="C95" s="37"/>
      <c r="D95" s="6"/>
      <c r="E95" s="9"/>
      <c r="F95" s="6"/>
      <c r="G95" s="6"/>
      <c r="H95" s="49"/>
      <c r="I95" s="3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>
      <c r="A96" s="6"/>
      <c r="B96" s="37"/>
      <c r="C96" s="37"/>
      <c r="D96" s="6"/>
      <c r="E96" s="9"/>
      <c r="F96" s="6"/>
      <c r="G96" s="6"/>
      <c r="H96" s="49"/>
      <c r="I96" s="3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>
      <c r="A97" s="6"/>
      <c r="B97" s="37"/>
      <c r="C97" s="37"/>
      <c r="D97" s="6"/>
      <c r="E97" s="9"/>
      <c r="F97" s="6"/>
      <c r="G97" s="6"/>
      <c r="H97" s="49"/>
      <c r="I97" s="3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>
      <c r="A98" s="6"/>
      <c r="B98" s="37"/>
      <c r="C98" s="37"/>
      <c r="D98" s="6"/>
      <c r="E98" s="9"/>
      <c r="F98" s="6"/>
      <c r="G98" s="6"/>
      <c r="H98" s="49"/>
      <c r="I98" s="3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>
      <c r="A99" s="6"/>
      <c r="B99" s="37"/>
      <c r="C99" s="37"/>
      <c r="D99" s="6"/>
      <c r="E99" s="9"/>
      <c r="F99" s="6"/>
      <c r="G99" s="6"/>
      <c r="H99" s="49"/>
      <c r="I99" s="3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>
      <c r="A100" s="6"/>
      <c r="B100" s="37"/>
      <c r="C100" s="37"/>
      <c r="D100" s="6"/>
      <c r="E100" s="9"/>
      <c r="F100" s="6"/>
      <c r="G100" s="6"/>
      <c r="H100" s="49"/>
      <c r="I100" s="3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>
      <c r="A101" s="6"/>
      <c r="B101" s="37"/>
      <c r="C101" s="37"/>
      <c r="D101" s="6"/>
      <c r="E101" s="9"/>
      <c r="F101" s="6"/>
      <c r="G101" s="6"/>
      <c r="H101" s="49"/>
      <c r="I101" s="3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>
      <c r="A102" s="6"/>
      <c r="B102" s="37"/>
      <c r="C102" s="37"/>
      <c r="D102" s="6"/>
      <c r="E102" s="9"/>
      <c r="F102" s="6"/>
      <c r="G102" s="6"/>
      <c r="H102" s="49"/>
      <c r="I102" s="3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>
      <c r="A103" s="6"/>
      <c r="B103" s="37"/>
      <c r="C103" s="37"/>
      <c r="D103" s="6"/>
      <c r="E103" s="9"/>
      <c r="F103" s="6"/>
      <c r="G103" s="6"/>
      <c r="H103" s="49"/>
      <c r="I103" s="3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>
      <c r="A104" s="6"/>
      <c r="B104" s="37"/>
      <c r="C104" s="37"/>
      <c r="D104" s="6"/>
      <c r="E104" s="9"/>
      <c r="F104" s="6"/>
      <c r="G104" s="6"/>
      <c r="H104" s="49"/>
      <c r="I104" s="3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>
      <c r="A105" s="6"/>
      <c r="B105" s="37"/>
      <c r="C105" s="37"/>
      <c r="D105" s="6"/>
      <c r="E105" s="9"/>
      <c r="F105" s="6"/>
      <c r="G105" s="6"/>
      <c r="H105" s="49"/>
      <c r="I105" s="3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>
      <c r="A106" s="6"/>
      <c r="B106" s="37"/>
      <c r="C106" s="37"/>
      <c r="D106" s="6"/>
      <c r="E106" s="9"/>
      <c r="F106" s="6"/>
      <c r="G106" s="6"/>
      <c r="H106" s="49"/>
      <c r="I106" s="3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>
      <c r="A107" s="6"/>
      <c r="B107" s="37"/>
      <c r="C107" s="37"/>
      <c r="D107" s="6"/>
      <c r="E107" s="9"/>
      <c r="F107" s="6"/>
      <c r="G107" s="6"/>
      <c r="H107" s="49"/>
      <c r="I107" s="3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>
      <c r="A108" s="6"/>
      <c r="B108" s="37"/>
      <c r="C108" s="37"/>
      <c r="D108" s="6"/>
      <c r="E108" s="9"/>
      <c r="F108" s="6"/>
      <c r="G108" s="6"/>
      <c r="H108" s="49"/>
      <c r="I108" s="3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>
      <c r="A109" s="6"/>
      <c r="B109" s="37"/>
      <c r="C109" s="37"/>
      <c r="D109" s="6"/>
      <c r="E109" s="9"/>
      <c r="F109" s="6"/>
      <c r="G109" s="6"/>
      <c r="H109" s="49"/>
      <c r="I109" s="3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>
      <c r="A110" s="6"/>
      <c r="B110" s="37"/>
      <c r="C110" s="37"/>
      <c r="D110" s="6"/>
      <c r="E110" s="9"/>
      <c r="F110" s="6"/>
      <c r="G110" s="6"/>
      <c r="H110" s="49"/>
      <c r="I110" s="3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>
      <c r="A111" s="6"/>
      <c r="B111" s="37"/>
      <c r="C111" s="37"/>
      <c r="D111" s="6"/>
      <c r="E111" s="9"/>
      <c r="F111" s="6"/>
      <c r="G111" s="6"/>
      <c r="H111" s="49"/>
      <c r="I111" s="3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>
      <c r="A112" s="6"/>
      <c r="B112" s="37"/>
      <c r="C112" s="37"/>
      <c r="D112" s="6"/>
      <c r="E112" s="9"/>
      <c r="F112" s="6"/>
      <c r="G112" s="6"/>
      <c r="H112" s="49"/>
      <c r="I112" s="3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>
      <c r="A113" s="6"/>
      <c r="B113" s="37"/>
      <c r="C113" s="37"/>
      <c r="D113" s="6"/>
      <c r="E113" s="9"/>
      <c r="F113" s="6"/>
      <c r="G113" s="6"/>
      <c r="H113" s="49"/>
      <c r="I113" s="3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>
      <c r="A114" s="6"/>
      <c r="B114" s="37"/>
      <c r="C114" s="37"/>
      <c r="D114" s="6"/>
      <c r="E114" s="9"/>
      <c r="F114" s="6"/>
      <c r="G114" s="6"/>
      <c r="H114" s="49"/>
      <c r="I114" s="3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>
      <c r="A115" s="6"/>
      <c r="B115" s="37"/>
      <c r="C115" s="37"/>
      <c r="D115" s="6"/>
      <c r="E115" s="9"/>
      <c r="F115" s="6"/>
      <c r="G115" s="6"/>
      <c r="H115" s="49"/>
      <c r="I115" s="3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>
      <c r="A116" s="6"/>
      <c r="B116" s="37"/>
      <c r="C116" s="37"/>
      <c r="D116" s="6"/>
      <c r="E116" s="9"/>
      <c r="F116" s="6"/>
      <c r="G116" s="6"/>
      <c r="H116" s="49"/>
      <c r="I116" s="3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>
      <c r="A117" s="6"/>
      <c r="B117" s="37"/>
      <c r="C117" s="37"/>
      <c r="D117" s="6"/>
      <c r="E117" s="9"/>
      <c r="F117" s="6"/>
      <c r="G117" s="6"/>
      <c r="H117" s="49"/>
      <c r="I117" s="3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>
      <c r="A118" s="6"/>
      <c r="B118" s="37"/>
      <c r="C118" s="37"/>
      <c r="D118" s="6"/>
      <c r="E118" s="9"/>
      <c r="F118" s="6"/>
      <c r="G118" s="6"/>
      <c r="H118" s="49"/>
      <c r="I118" s="3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>
      <c r="A119" s="6"/>
      <c r="B119" s="37"/>
      <c r="C119" s="37"/>
      <c r="D119" s="6"/>
      <c r="E119" s="9"/>
      <c r="F119" s="6"/>
      <c r="G119" s="6"/>
      <c r="H119" s="49"/>
      <c r="I119" s="3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>
      <c r="A120" s="6"/>
      <c r="B120" s="37"/>
      <c r="C120" s="37"/>
      <c r="D120" s="6"/>
      <c r="E120" s="9"/>
      <c r="F120" s="6"/>
      <c r="G120" s="6"/>
      <c r="H120" s="49"/>
      <c r="I120" s="3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>
      <c r="A121" s="6"/>
      <c r="B121" s="37"/>
      <c r="C121" s="37"/>
      <c r="D121" s="6"/>
      <c r="E121" s="9"/>
      <c r="F121" s="6"/>
      <c r="G121" s="6"/>
      <c r="H121" s="49"/>
      <c r="I121" s="3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>
      <c r="A122" s="6"/>
      <c r="B122" s="37"/>
      <c r="C122" s="37"/>
      <c r="D122" s="6"/>
      <c r="E122" s="9"/>
      <c r="F122" s="6"/>
      <c r="G122" s="6"/>
      <c r="H122" s="49"/>
      <c r="I122" s="3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>
      <c r="A123" s="6"/>
      <c r="B123" s="37"/>
      <c r="C123" s="37"/>
      <c r="D123" s="6"/>
      <c r="E123" s="9"/>
      <c r="F123" s="6"/>
      <c r="G123" s="6"/>
      <c r="H123" s="49"/>
      <c r="I123" s="3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>
      <c r="A124" s="6"/>
      <c r="B124" s="37"/>
      <c r="C124" s="37"/>
      <c r="D124" s="6"/>
      <c r="E124" s="9"/>
      <c r="F124" s="6"/>
      <c r="G124" s="6"/>
      <c r="H124" s="49"/>
      <c r="I124" s="3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>
      <c r="A125" s="6"/>
      <c r="B125" s="37"/>
      <c r="C125" s="37"/>
      <c r="D125" s="6"/>
      <c r="E125" s="9"/>
      <c r="F125" s="6"/>
      <c r="G125" s="6"/>
      <c r="H125" s="49"/>
      <c r="I125" s="3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>
      <c r="A126" s="6"/>
      <c r="B126" s="37"/>
      <c r="C126" s="37"/>
      <c r="D126" s="6"/>
      <c r="E126" s="9"/>
      <c r="F126" s="6"/>
      <c r="G126" s="6"/>
      <c r="H126" s="49"/>
      <c r="I126" s="3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>
      <c r="A127" s="6"/>
      <c r="B127" s="37"/>
      <c r="C127" s="37"/>
      <c r="D127" s="6"/>
      <c r="E127" s="9"/>
      <c r="F127" s="6"/>
      <c r="G127" s="6"/>
      <c r="H127" s="49"/>
      <c r="I127" s="3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>
      <c r="A128" s="6"/>
      <c r="B128" s="37"/>
      <c r="C128" s="37"/>
      <c r="D128" s="6"/>
      <c r="E128" s="9"/>
      <c r="F128" s="6"/>
      <c r="G128" s="6"/>
      <c r="H128" s="49"/>
      <c r="I128" s="3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>
      <c r="A129" s="6"/>
      <c r="B129" s="37"/>
      <c r="C129" s="37"/>
      <c r="D129" s="6"/>
      <c r="E129" s="9"/>
      <c r="F129" s="6"/>
      <c r="G129" s="6"/>
      <c r="H129" s="49"/>
      <c r="I129" s="3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>
      <c r="A130" s="6"/>
      <c r="B130" s="37"/>
      <c r="C130" s="37"/>
      <c r="D130" s="6"/>
      <c r="E130" s="9"/>
      <c r="F130" s="6"/>
      <c r="G130" s="6"/>
      <c r="H130" s="49"/>
      <c r="I130" s="3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>
      <c r="A131" s="6"/>
      <c r="B131" s="37"/>
      <c r="C131" s="37"/>
      <c r="D131" s="6"/>
      <c r="E131" s="9"/>
      <c r="F131" s="6"/>
      <c r="G131" s="6"/>
      <c r="H131" s="49"/>
      <c r="I131" s="3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>
      <c r="A132" s="6"/>
      <c r="B132" s="37"/>
      <c r="C132" s="37"/>
      <c r="D132" s="6"/>
      <c r="E132" s="9"/>
      <c r="F132" s="6"/>
      <c r="G132" s="6"/>
      <c r="H132" s="49"/>
      <c r="I132" s="3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>
      <c r="A133" s="6"/>
      <c r="B133" s="37"/>
      <c r="C133" s="37"/>
      <c r="D133" s="6"/>
      <c r="E133" s="9"/>
      <c r="F133" s="6"/>
      <c r="G133" s="6"/>
      <c r="H133" s="49"/>
      <c r="I133" s="3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>
      <c r="A134" s="6"/>
      <c r="B134" s="37"/>
      <c r="C134" s="37"/>
      <c r="D134" s="6"/>
      <c r="E134" s="9"/>
      <c r="F134" s="6"/>
      <c r="G134" s="6"/>
      <c r="H134" s="49"/>
      <c r="I134" s="3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>
      <c r="A135" s="6"/>
      <c r="B135" s="37"/>
      <c r="C135" s="37"/>
      <c r="D135" s="6"/>
      <c r="E135" s="9"/>
      <c r="F135" s="6"/>
      <c r="G135" s="6"/>
      <c r="H135" s="49"/>
      <c r="I135" s="3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>
      <c r="A136" s="6"/>
      <c r="B136" s="37"/>
      <c r="C136" s="37"/>
      <c r="D136" s="6"/>
      <c r="E136" s="9"/>
      <c r="F136" s="6"/>
      <c r="G136" s="6"/>
      <c r="H136" s="49"/>
      <c r="I136" s="3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>
      <c r="A137" s="6"/>
      <c r="B137" s="37"/>
      <c r="C137" s="37"/>
      <c r="D137" s="6"/>
      <c r="E137" s="9"/>
      <c r="F137" s="6"/>
      <c r="G137" s="6"/>
      <c r="H137" s="49"/>
      <c r="I137" s="3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>
      <c r="A138" s="6"/>
      <c r="B138" s="37"/>
      <c r="C138" s="37"/>
      <c r="D138" s="6"/>
      <c r="E138" s="9"/>
      <c r="F138" s="6"/>
      <c r="G138" s="6"/>
      <c r="H138" s="49"/>
      <c r="I138" s="3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>
      <c r="A139" s="6"/>
      <c r="B139" s="37"/>
      <c r="C139" s="37"/>
      <c r="D139" s="6"/>
      <c r="E139" s="9"/>
      <c r="F139" s="6"/>
      <c r="G139" s="6"/>
      <c r="H139" s="49"/>
      <c r="I139" s="3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>
      <c r="A140" s="6"/>
      <c r="B140" s="37"/>
      <c r="C140" s="37"/>
      <c r="D140" s="6"/>
      <c r="E140" s="9"/>
      <c r="F140" s="6"/>
      <c r="G140" s="6"/>
      <c r="H140" s="49"/>
      <c r="I140" s="3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>
      <c r="A141" s="6"/>
      <c r="B141" s="37"/>
      <c r="C141" s="37"/>
      <c r="D141" s="6"/>
      <c r="E141" s="9"/>
      <c r="F141" s="6"/>
      <c r="G141" s="6"/>
      <c r="H141" s="49"/>
      <c r="I141" s="3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>
      <c r="A142" s="6"/>
      <c r="B142" s="37"/>
      <c r="C142" s="37"/>
      <c r="D142" s="6"/>
      <c r="E142" s="9"/>
      <c r="F142" s="6"/>
      <c r="G142" s="6"/>
      <c r="H142" s="49"/>
      <c r="I142" s="3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>
      <c r="A143" s="6"/>
      <c r="B143" s="37"/>
      <c r="C143" s="37"/>
      <c r="D143" s="6"/>
      <c r="E143" s="9"/>
      <c r="F143" s="6"/>
      <c r="G143" s="6"/>
      <c r="H143" s="49"/>
      <c r="I143" s="3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>
      <c r="A144" s="6"/>
      <c r="B144" s="37"/>
      <c r="C144" s="37"/>
      <c r="D144" s="6"/>
      <c r="E144" s="9"/>
      <c r="F144" s="6"/>
      <c r="G144" s="6"/>
      <c r="H144" s="49"/>
      <c r="I144" s="3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>
      <c r="A145" s="6"/>
      <c r="B145" s="37"/>
      <c r="C145" s="37"/>
      <c r="D145" s="6"/>
      <c r="E145" s="9"/>
      <c r="F145" s="6"/>
      <c r="G145" s="6"/>
      <c r="H145" s="49"/>
      <c r="I145" s="3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>
      <c r="A146" s="6"/>
      <c r="B146" s="37"/>
      <c r="C146" s="37"/>
      <c r="D146" s="6"/>
      <c r="E146" s="9"/>
      <c r="F146" s="6"/>
      <c r="G146" s="6"/>
      <c r="H146" s="49"/>
      <c r="I146" s="3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>
      <c r="A147" s="6"/>
      <c r="B147" s="37"/>
      <c r="C147" s="37"/>
      <c r="D147" s="6"/>
      <c r="E147" s="9"/>
      <c r="F147" s="6"/>
      <c r="G147" s="6"/>
      <c r="H147" s="49"/>
      <c r="I147" s="3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>
      <c r="A148" s="6"/>
      <c r="B148" s="37"/>
      <c r="C148" s="37"/>
      <c r="D148" s="6"/>
      <c r="E148" s="9"/>
      <c r="F148" s="6"/>
      <c r="G148" s="6"/>
      <c r="H148" s="49"/>
      <c r="I148" s="3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>
      <c r="A149" s="6"/>
      <c r="B149" s="37"/>
      <c r="C149" s="37"/>
      <c r="D149" s="6"/>
      <c r="E149" s="9"/>
      <c r="F149" s="6"/>
      <c r="G149" s="6"/>
      <c r="H149" s="49"/>
      <c r="I149" s="3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>
      <c r="A150" s="6"/>
      <c r="B150" s="37"/>
      <c r="C150" s="37"/>
      <c r="D150" s="6"/>
      <c r="E150" s="9"/>
      <c r="F150" s="6"/>
      <c r="G150" s="6"/>
      <c r="H150" s="49"/>
      <c r="I150" s="3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>
      <c r="A151" s="6"/>
      <c r="B151" s="37"/>
      <c r="C151" s="37"/>
      <c r="D151" s="6"/>
      <c r="E151" s="9"/>
      <c r="F151" s="6"/>
      <c r="G151" s="6"/>
      <c r="H151" s="49"/>
      <c r="I151" s="3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>
      <c r="A152" s="6"/>
      <c r="B152" s="37"/>
      <c r="C152" s="37"/>
      <c r="D152" s="6"/>
      <c r="E152" s="9"/>
      <c r="F152" s="6"/>
      <c r="G152" s="6"/>
      <c r="H152" s="49"/>
      <c r="I152" s="3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>
      <c r="A153" s="6"/>
      <c r="B153" s="37"/>
      <c r="C153" s="37"/>
      <c r="D153" s="6"/>
      <c r="E153" s="9"/>
      <c r="F153" s="6"/>
      <c r="G153" s="6"/>
      <c r="H153" s="49"/>
      <c r="I153" s="3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>
      <c r="A154" s="6"/>
      <c r="B154" s="37"/>
      <c r="C154" s="37"/>
      <c r="D154" s="6"/>
      <c r="E154" s="9"/>
      <c r="F154" s="6"/>
      <c r="G154" s="6"/>
      <c r="H154" s="49"/>
      <c r="I154" s="3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>
      <c r="A155" s="6"/>
      <c r="B155" s="37"/>
      <c r="C155" s="37"/>
      <c r="D155" s="6"/>
      <c r="E155" s="9"/>
      <c r="F155" s="6"/>
      <c r="G155" s="6"/>
      <c r="H155" s="49"/>
      <c r="I155" s="3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>
      <c r="A156" s="6"/>
      <c r="B156" s="37"/>
      <c r="C156" s="37"/>
      <c r="D156" s="6"/>
      <c r="E156" s="9"/>
      <c r="F156" s="6"/>
      <c r="G156" s="6"/>
      <c r="H156" s="49"/>
      <c r="I156" s="3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>
      <c r="A157" s="6"/>
      <c r="B157" s="37"/>
      <c r="C157" s="37"/>
      <c r="D157" s="6"/>
      <c r="E157" s="9"/>
      <c r="F157" s="6"/>
      <c r="G157" s="6"/>
      <c r="H157" s="49"/>
      <c r="I157" s="3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>
      <c r="A158" s="6"/>
      <c r="B158" s="37"/>
      <c r="C158" s="37"/>
      <c r="D158" s="6"/>
      <c r="E158" s="9"/>
      <c r="F158" s="6"/>
      <c r="G158" s="6"/>
      <c r="H158" s="49"/>
      <c r="I158" s="3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>
      <c r="A159" s="6"/>
      <c r="B159" s="37"/>
      <c r="C159" s="37"/>
      <c r="D159" s="6"/>
      <c r="E159" s="9"/>
      <c r="F159" s="6"/>
      <c r="G159" s="6"/>
      <c r="H159" s="49"/>
      <c r="I159" s="3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>
      <c r="A160" s="6"/>
      <c r="B160" s="37"/>
      <c r="C160" s="37"/>
      <c r="D160" s="6"/>
      <c r="E160" s="9"/>
      <c r="F160" s="6"/>
      <c r="G160" s="6"/>
      <c r="H160" s="49"/>
      <c r="I160" s="3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>
      <c r="A161" s="6"/>
      <c r="B161" s="37"/>
      <c r="C161" s="37"/>
      <c r="D161" s="6"/>
      <c r="E161" s="9"/>
      <c r="F161" s="6"/>
      <c r="G161" s="6"/>
      <c r="H161" s="49"/>
      <c r="I161" s="3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>
      <c r="A162" s="6"/>
      <c r="B162" s="37"/>
      <c r="C162" s="37"/>
      <c r="D162" s="6"/>
      <c r="E162" s="9"/>
      <c r="F162" s="6"/>
      <c r="G162" s="6"/>
      <c r="H162" s="49"/>
      <c r="I162" s="3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>
      <c r="A163" s="6"/>
      <c r="B163" s="37"/>
      <c r="C163" s="37"/>
      <c r="D163" s="6"/>
      <c r="E163" s="9"/>
      <c r="F163" s="6"/>
      <c r="G163" s="6"/>
      <c r="H163" s="49"/>
      <c r="I163" s="3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>
      <c r="A164" s="6"/>
      <c r="B164" s="37"/>
      <c r="C164" s="37"/>
      <c r="D164" s="6"/>
      <c r="E164" s="9"/>
      <c r="F164" s="6"/>
      <c r="G164" s="6"/>
      <c r="H164" s="49"/>
      <c r="I164" s="3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>
      <c r="A165" s="6"/>
      <c r="B165" s="37"/>
      <c r="C165" s="37"/>
      <c r="D165" s="6"/>
      <c r="E165" s="9"/>
      <c r="F165" s="6"/>
      <c r="G165" s="6"/>
      <c r="H165" s="49"/>
      <c r="I165" s="3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>
      <c r="A166" s="6"/>
      <c r="B166" s="37"/>
      <c r="C166" s="37"/>
      <c r="D166" s="6"/>
      <c r="E166" s="9"/>
      <c r="F166" s="6"/>
      <c r="G166" s="6"/>
      <c r="H166" s="49"/>
      <c r="I166" s="3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>
      <c r="A167" s="6"/>
      <c r="B167" s="37"/>
      <c r="C167" s="37"/>
      <c r="D167" s="6"/>
      <c r="E167" s="9"/>
      <c r="F167" s="6"/>
      <c r="G167" s="6"/>
      <c r="H167" s="49"/>
      <c r="I167" s="3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>
      <c r="A168" s="6"/>
      <c r="B168" s="37"/>
      <c r="C168" s="37"/>
      <c r="D168" s="6"/>
      <c r="E168" s="9"/>
      <c r="F168" s="6"/>
      <c r="G168" s="6"/>
      <c r="H168" s="49"/>
      <c r="I168" s="3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>
      <c r="A169" s="6"/>
      <c r="B169" s="37"/>
      <c r="C169" s="37"/>
      <c r="D169" s="6"/>
      <c r="E169" s="9"/>
      <c r="F169" s="6"/>
      <c r="G169" s="6"/>
      <c r="H169" s="49"/>
      <c r="I169" s="3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>
      <c r="A170" s="6"/>
      <c r="B170" s="37"/>
      <c r="C170" s="37"/>
      <c r="D170" s="6"/>
      <c r="E170" s="9"/>
      <c r="F170" s="6"/>
      <c r="G170" s="6"/>
      <c r="H170" s="49"/>
      <c r="I170" s="3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>
      <c r="A171" s="6"/>
      <c r="B171" s="37"/>
      <c r="C171" s="37"/>
      <c r="D171" s="6"/>
      <c r="E171" s="9"/>
      <c r="F171" s="6"/>
      <c r="G171" s="6"/>
      <c r="H171" s="49"/>
      <c r="I171" s="3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>
      <c r="A172" s="6"/>
      <c r="B172" s="37"/>
      <c r="C172" s="37"/>
      <c r="D172" s="6"/>
      <c r="E172" s="9"/>
      <c r="F172" s="6"/>
      <c r="G172" s="6"/>
      <c r="H172" s="49"/>
      <c r="I172" s="3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>
      <c r="A173" s="6"/>
      <c r="B173" s="37"/>
      <c r="C173" s="37"/>
      <c r="D173" s="6"/>
      <c r="E173" s="9"/>
      <c r="F173" s="6"/>
      <c r="G173" s="6"/>
      <c r="H173" s="49"/>
      <c r="I173" s="3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>
      <c r="A174" s="6"/>
      <c r="B174" s="37"/>
      <c r="C174" s="37"/>
      <c r="D174" s="6"/>
      <c r="E174" s="9"/>
      <c r="F174" s="6"/>
      <c r="G174" s="6"/>
      <c r="H174" s="49"/>
      <c r="I174" s="3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>
      <c r="A175" s="6"/>
      <c r="B175" s="37"/>
      <c r="C175" s="37"/>
      <c r="D175" s="6"/>
      <c r="E175" s="9"/>
      <c r="F175" s="6"/>
      <c r="G175" s="6"/>
      <c r="H175" s="49"/>
      <c r="I175" s="3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>
      <c r="A176" s="6"/>
      <c r="B176" s="37"/>
      <c r="C176" s="37"/>
      <c r="D176" s="6"/>
      <c r="E176" s="9"/>
      <c r="F176" s="6"/>
      <c r="G176" s="6"/>
      <c r="H176" s="49"/>
      <c r="I176" s="3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>
      <c r="A177" s="6"/>
      <c r="B177" s="37"/>
      <c r="C177" s="37"/>
      <c r="D177" s="6"/>
      <c r="E177" s="9"/>
      <c r="F177" s="6"/>
      <c r="G177" s="6"/>
      <c r="H177" s="49"/>
      <c r="I177" s="3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>
      <c r="A178" s="6"/>
      <c r="B178" s="37"/>
      <c r="C178" s="37"/>
      <c r="D178" s="6"/>
      <c r="E178" s="9"/>
      <c r="F178" s="6"/>
      <c r="G178" s="6"/>
      <c r="H178" s="49"/>
      <c r="I178" s="3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>
      <c r="A179" s="6"/>
      <c r="B179" s="37"/>
      <c r="C179" s="37"/>
      <c r="D179" s="6"/>
      <c r="E179" s="9"/>
      <c r="F179" s="6"/>
      <c r="G179" s="6"/>
      <c r="H179" s="49"/>
      <c r="I179" s="3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>
      <c r="A180" s="6"/>
      <c r="B180" s="37"/>
      <c r="C180" s="37"/>
      <c r="D180" s="6"/>
      <c r="E180" s="9"/>
      <c r="F180" s="6"/>
      <c r="G180" s="6"/>
      <c r="H180" s="49"/>
      <c r="I180" s="3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>
      <c r="A181" s="6"/>
      <c r="B181" s="37"/>
      <c r="C181" s="37"/>
      <c r="D181" s="6"/>
      <c r="E181" s="9"/>
      <c r="F181" s="6"/>
      <c r="G181" s="6"/>
      <c r="H181" s="49"/>
      <c r="I181" s="3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>
      <c r="A182" s="6"/>
      <c r="B182" s="37"/>
      <c r="C182" s="37"/>
      <c r="D182" s="6"/>
      <c r="E182" s="9"/>
      <c r="F182" s="6"/>
      <c r="G182" s="6"/>
      <c r="H182" s="49"/>
      <c r="I182" s="3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>
      <c r="A183" s="6"/>
      <c r="B183" s="37"/>
      <c r="C183" s="37"/>
      <c r="D183" s="6"/>
      <c r="E183" s="9"/>
      <c r="F183" s="6"/>
      <c r="G183" s="6"/>
      <c r="H183" s="49"/>
      <c r="I183" s="3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>
      <c r="A184" s="6"/>
      <c r="B184" s="37"/>
      <c r="C184" s="37"/>
      <c r="D184" s="6"/>
      <c r="E184" s="9"/>
      <c r="F184" s="6"/>
      <c r="G184" s="6"/>
      <c r="H184" s="49"/>
      <c r="I184" s="3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>
      <c r="A185" s="6"/>
      <c r="B185" s="37"/>
      <c r="C185" s="37"/>
      <c r="D185" s="6"/>
      <c r="E185" s="9"/>
      <c r="F185" s="6"/>
      <c r="G185" s="6"/>
      <c r="H185" s="49"/>
      <c r="I185" s="3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>
      <c r="A186" s="6"/>
      <c r="B186" s="37"/>
      <c r="C186" s="37"/>
      <c r="D186" s="6"/>
      <c r="E186" s="9"/>
      <c r="F186" s="6"/>
      <c r="G186" s="6"/>
      <c r="H186" s="49"/>
      <c r="I186" s="3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>
      <c r="A187" s="6"/>
      <c r="B187" s="37"/>
      <c r="C187" s="37"/>
      <c r="D187" s="6"/>
      <c r="E187" s="9"/>
      <c r="F187" s="6"/>
      <c r="G187" s="6"/>
      <c r="H187" s="49"/>
      <c r="I187" s="3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>
      <c r="A188" s="6"/>
      <c r="B188" s="37"/>
      <c r="C188" s="37"/>
      <c r="D188" s="6"/>
      <c r="E188" s="9"/>
      <c r="F188" s="6"/>
      <c r="G188" s="6"/>
      <c r="H188" s="49"/>
      <c r="I188" s="3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>
      <c r="A189" s="6"/>
      <c r="B189" s="37"/>
      <c r="C189" s="37"/>
      <c r="D189" s="6"/>
      <c r="E189" s="9"/>
      <c r="F189" s="6"/>
      <c r="G189" s="6"/>
      <c r="H189" s="49"/>
      <c r="I189" s="3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>
      <c r="A190" s="6"/>
      <c r="B190" s="37"/>
      <c r="C190" s="37"/>
      <c r="D190" s="6"/>
      <c r="E190" s="9"/>
      <c r="F190" s="6"/>
      <c r="G190" s="6"/>
      <c r="H190" s="49"/>
      <c r="I190" s="3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>
      <c r="A191" s="6"/>
      <c r="B191" s="37"/>
      <c r="C191" s="37"/>
      <c r="D191" s="6"/>
      <c r="E191" s="9"/>
      <c r="F191" s="6"/>
      <c r="G191" s="6"/>
      <c r="H191" s="49"/>
      <c r="I191" s="3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>
      <c r="A192" s="6"/>
      <c r="B192" s="37"/>
      <c r="C192" s="37"/>
      <c r="D192" s="6"/>
      <c r="E192" s="9"/>
      <c r="F192" s="6"/>
      <c r="G192" s="6"/>
      <c r="H192" s="49"/>
      <c r="I192" s="3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>
      <c r="A193" s="6"/>
      <c r="B193" s="37"/>
      <c r="C193" s="37"/>
      <c r="D193" s="6"/>
      <c r="E193" s="9"/>
      <c r="F193" s="6"/>
      <c r="G193" s="6"/>
      <c r="H193" s="49"/>
      <c r="I193" s="3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>
      <c r="A194" s="6"/>
      <c r="B194" s="37"/>
      <c r="C194" s="37"/>
      <c r="D194" s="6"/>
      <c r="E194" s="9"/>
      <c r="F194" s="6"/>
      <c r="G194" s="6"/>
      <c r="H194" s="49"/>
      <c r="I194" s="3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>
      <c r="A195" s="6"/>
      <c r="B195" s="37"/>
      <c r="C195" s="37"/>
      <c r="D195" s="6"/>
      <c r="E195" s="9"/>
      <c r="F195" s="6"/>
      <c r="G195" s="6"/>
      <c r="H195" s="49"/>
      <c r="I195" s="3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>
      <c r="A196" s="6"/>
      <c r="B196" s="37"/>
      <c r="C196" s="37"/>
      <c r="D196" s="6"/>
      <c r="E196" s="9"/>
      <c r="F196" s="6"/>
      <c r="G196" s="6"/>
      <c r="H196" s="49"/>
      <c r="I196" s="3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>
      <c r="A197" s="6"/>
      <c r="B197" s="37"/>
      <c r="C197" s="37"/>
      <c r="D197" s="6"/>
      <c r="E197" s="9"/>
      <c r="F197" s="6"/>
      <c r="G197" s="6"/>
      <c r="H197" s="49"/>
      <c r="I197" s="3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>
      <c r="A198" s="6"/>
      <c r="B198" s="37"/>
      <c r="C198" s="37"/>
      <c r="D198" s="6"/>
      <c r="E198" s="9"/>
      <c r="F198" s="6"/>
      <c r="G198" s="6"/>
      <c r="H198" s="49"/>
      <c r="I198" s="3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>
      <c r="A199" s="6"/>
      <c r="B199" s="37"/>
      <c r="C199" s="37"/>
      <c r="D199" s="6"/>
      <c r="E199" s="9"/>
      <c r="F199" s="6"/>
      <c r="G199" s="6"/>
      <c r="H199" s="49"/>
      <c r="I199" s="3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>
      <c r="A200" s="6"/>
      <c r="B200" s="37"/>
      <c r="C200" s="37"/>
      <c r="D200" s="6"/>
      <c r="E200" s="9"/>
      <c r="F200" s="6"/>
      <c r="G200" s="6"/>
      <c r="H200" s="49"/>
      <c r="I200" s="3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>
      <c r="A201" s="6"/>
      <c r="B201" s="37"/>
      <c r="C201" s="37"/>
      <c r="D201" s="6"/>
      <c r="E201" s="9"/>
      <c r="F201" s="6"/>
      <c r="G201" s="6"/>
      <c r="H201" s="49"/>
      <c r="I201" s="3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>
      <c r="A202" s="6"/>
      <c r="B202" s="37"/>
      <c r="C202" s="37"/>
      <c r="D202" s="6"/>
      <c r="E202" s="9"/>
      <c r="F202" s="6"/>
      <c r="G202" s="6"/>
      <c r="H202" s="49"/>
      <c r="I202" s="3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>
      <c r="A203" s="6"/>
      <c r="B203" s="37"/>
      <c r="C203" s="37"/>
      <c r="D203" s="6"/>
      <c r="E203" s="9"/>
      <c r="F203" s="6"/>
      <c r="G203" s="6"/>
      <c r="H203" s="49"/>
      <c r="I203" s="3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>
      <c r="A204" s="6"/>
      <c r="B204" s="37"/>
      <c r="C204" s="37"/>
      <c r="D204" s="6"/>
      <c r="E204" s="9"/>
      <c r="F204" s="6"/>
      <c r="G204" s="6"/>
      <c r="H204" s="49"/>
      <c r="I204" s="3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>
      <c r="A205" s="6"/>
      <c r="B205" s="37"/>
      <c r="C205" s="37"/>
      <c r="D205" s="6"/>
      <c r="E205" s="9"/>
      <c r="F205" s="6"/>
      <c r="G205" s="6"/>
      <c r="H205" s="49"/>
      <c r="I205" s="3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>
      <c r="A206" s="6"/>
      <c r="B206" s="37"/>
      <c r="C206" s="37"/>
      <c r="D206" s="6"/>
      <c r="E206" s="9"/>
      <c r="F206" s="6"/>
      <c r="G206" s="6"/>
      <c r="H206" s="49"/>
      <c r="I206" s="3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>
      <c r="A207" s="6"/>
      <c r="B207" s="37"/>
      <c r="C207" s="37"/>
      <c r="D207" s="6"/>
      <c r="E207" s="9"/>
      <c r="F207" s="6"/>
      <c r="G207" s="6"/>
      <c r="H207" s="49"/>
      <c r="I207" s="3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>
      <c r="A208" s="6"/>
      <c r="B208" s="37"/>
      <c r="C208" s="37"/>
      <c r="D208" s="6"/>
      <c r="E208" s="9"/>
      <c r="F208" s="6"/>
      <c r="G208" s="6"/>
      <c r="H208" s="49"/>
      <c r="I208" s="3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>
      <c r="A209" s="6"/>
      <c r="B209" s="37"/>
      <c r="C209" s="37"/>
      <c r="D209" s="6"/>
      <c r="E209" s="9"/>
      <c r="F209" s="6"/>
      <c r="G209" s="6"/>
      <c r="H209" s="49"/>
      <c r="I209" s="3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>
      <c r="A210" s="6"/>
      <c r="B210" s="37"/>
      <c r="C210" s="37"/>
      <c r="D210" s="6"/>
      <c r="E210" s="9"/>
      <c r="F210" s="6"/>
      <c r="G210" s="6"/>
      <c r="H210" s="49"/>
      <c r="I210" s="3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>
      <c r="A211" s="6"/>
      <c r="B211" s="37"/>
      <c r="C211" s="37"/>
      <c r="D211" s="6"/>
      <c r="E211" s="9"/>
      <c r="F211" s="6"/>
      <c r="G211" s="6"/>
      <c r="H211" s="49"/>
      <c r="I211" s="3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>
      <c r="A212" s="6"/>
      <c r="B212" s="37"/>
      <c r="C212" s="37"/>
      <c r="D212" s="6"/>
      <c r="E212" s="9"/>
      <c r="F212" s="6"/>
      <c r="G212" s="6"/>
      <c r="H212" s="49"/>
      <c r="I212" s="3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>
      <c r="A213" s="6"/>
      <c r="B213" s="37"/>
      <c r="C213" s="37"/>
      <c r="D213" s="6"/>
      <c r="E213" s="9"/>
      <c r="F213" s="6"/>
      <c r="G213" s="6"/>
      <c r="H213" s="49"/>
      <c r="I213" s="3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>
      <c r="A214" s="6"/>
      <c r="B214" s="37"/>
      <c r="C214" s="37"/>
      <c r="D214" s="6"/>
      <c r="E214" s="9"/>
      <c r="F214" s="6"/>
      <c r="G214" s="6"/>
      <c r="H214" s="49"/>
      <c r="I214" s="3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>
      <c r="A215" s="6"/>
      <c r="B215" s="37"/>
      <c r="C215" s="37"/>
      <c r="D215" s="6"/>
      <c r="E215" s="9"/>
      <c r="F215" s="6"/>
      <c r="G215" s="6"/>
      <c r="H215" s="49"/>
      <c r="I215" s="3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>
      <c r="A216" s="6"/>
      <c r="B216" s="37"/>
      <c r="C216" s="37"/>
      <c r="D216" s="6"/>
      <c r="E216" s="9"/>
      <c r="F216" s="6"/>
      <c r="G216" s="6"/>
      <c r="H216" s="49"/>
      <c r="I216" s="3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>
      <c r="A217" s="6"/>
      <c r="B217" s="37"/>
      <c r="C217" s="37"/>
      <c r="D217" s="6"/>
      <c r="E217" s="9"/>
      <c r="F217" s="6"/>
      <c r="G217" s="6"/>
      <c r="H217" s="49"/>
      <c r="I217" s="3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>
      <c r="A218" s="6"/>
      <c r="B218" s="37"/>
      <c r="C218" s="37"/>
      <c r="D218" s="6"/>
      <c r="E218" s="9"/>
      <c r="F218" s="6"/>
      <c r="G218" s="6"/>
      <c r="H218" s="49"/>
      <c r="I218" s="3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>
      <c r="A219" s="6"/>
      <c r="B219" s="37"/>
      <c r="C219" s="37"/>
      <c r="D219" s="6"/>
      <c r="E219" s="9"/>
      <c r="F219" s="6"/>
      <c r="G219" s="6"/>
      <c r="H219" s="49"/>
      <c r="I219" s="3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>
      <c r="A220" s="6"/>
      <c r="B220" s="37"/>
      <c r="C220" s="37"/>
      <c r="D220" s="6"/>
      <c r="E220" s="9"/>
      <c r="F220" s="6"/>
      <c r="G220" s="6"/>
      <c r="H220" s="49"/>
      <c r="I220" s="3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>
      <c r="A221" s="6"/>
      <c r="B221" s="37"/>
      <c r="C221" s="37"/>
      <c r="D221" s="6"/>
      <c r="E221" s="9"/>
      <c r="F221" s="6"/>
      <c r="G221" s="6"/>
      <c r="H221" s="49"/>
      <c r="I221" s="3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>
      <c r="A222" s="6"/>
      <c r="B222" s="37"/>
      <c r="C222" s="37"/>
      <c r="D222" s="6"/>
      <c r="E222" s="9"/>
      <c r="F222" s="6"/>
      <c r="G222" s="6"/>
      <c r="H222" s="49"/>
      <c r="I222" s="3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>
      <c r="A223" s="6"/>
      <c r="B223" s="37"/>
      <c r="C223" s="37"/>
      <c r="D223" s="6"/>
      <c r="E223" s="9"/>
      <c r="F223" s="6"/>
      <c r="G223" s="6"/>
      <c r="H223" s="49"/>
      <c r="I223" s="3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>
      <c r="A224" s="6"/>
      <c r="B224" s="37"/>
      <c r="C224" s="37"/>
      <c r="D224" s="6"/>
      <c r="E224" s="9"/>
      <c r="F224" s="6"/>
      <c r="G224" s="6"/>
      <c r="H224" s="49"/>
      <c r="I224" s="3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>
      <c r="A225" s="6"/>
      <c r="B225" s="37"/>
      <c r="C225" s="37"/>
      <c r="D225" s="6"/>
      <c r="E225" s="9"/>
      <c r="F225" s="6"/>
      <c r="G225" s="6"/>
      <c r="H225" s="49"/>
      <c r="I225" s="3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>
      <c r="A226" s="6"/>
      <c r="B226" s="37"/>
      <c r="C226" s="37"/>
      <c r="D226" s="6"/>
      <c r="E226" s="9"/>
      <c r="F226" s="6"/>
      <c r="G226" s="6"/>
      <c r="H226" s="49"/>
      <c r="I226" s="3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>
      <c r="A227" s="6"/>
      <c r="B227" s="37"/>
      <c r="C227" s="37"/>
      <c r="D227" s="6"/>
      <c r="E227" s="9"/>
      <c r="F227" s="6"/>
      <c r="G227" s="6"/>
      <c r="H227" s="49"/>
      <c r="I227" s="3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>
      <c r="A228" s="6"/>
      <c r="B228" s="37"/>
      <c r="C228" s="37"/>
      <c r="D228" s="6"/>
      <c r="E228" s="9"/>
      <c r="F228" s="6"/>
      <c r="G228" s="6"/>
      <c r="H228" s="49"/>
      <c r="I228" s="3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>
      <c r="A229" s="6"/>
      <c r="B229" s="37"/>
      <c r="C229" s="37"/>
      <c r="D229" s="6"/>
      <c r="E229" s="9"/>
      <c r="F229" s="6"/>
      <c r="G229" s="6"/>
      <c r="H229" s="49"/>
      <c r="I229" s="3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>
      <c r="A230" s="6"/>
      <c r="B230" s="37"/>
      <c r="C230" s="37"/>
      <c r="D230" s="6"/>
      <c r="E230" s="9"/>
      <c r="F230" s="6"/>
      <c r="G230" s="6"/>
      <c r="H230" s="49"/>
      <c r="I230" s="3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>
      <c r="A231" s="6"/>
      <c r="B231" s="37"/>
      <c r="C231" s="37"/>
      <c r="D231" s="6"/>
      <c r="E231" s="9"/>
      <c r="F231" s="6"/>
      <c r="G231" s="6"/>
      <c r="H231" s="49"/>
      <c r="I231" s="3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>
      <c r="A232" s="6"/>
      <c r="B232" s="37"/>
      <c r="C232" s="37"/>
      <c r="D232" s="6"/>
      <c r="E232" s="9"/>
      <c r="F232" s="6"/>
      <c r="G232" s="6"/>
      <c r="H232" s="49"/>
      <c r="I232" s="3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>
      <c r="A233" s="6"/>
      <c r="B233" s="37"/>
      <c r="C233" s="37"/>
      <c r="D233" s="6"/>
      <c r="E233" s="9"/>
      <c r="F233" s="6"/>
      <c r="G233" s="6"/>
      <c r="H233" s="49"/>
      <c r="I233" s="3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>
      <c r="A234" s="6"/>
      <c r="B234" s="37"/>
      <c r="C234" s="37"/>
      <c r="D234" s="6"/>
      <c r="E234" s="9"/>
      <c r="F234" s="6"/>
      <c r="G234" s="6"/>
      <c r="H234" s="49"/>
      <c r="I234" s="3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>
      <c r="A235" s="6"/>
      <c r="B235" s="37"/>
      <c r="C235" s="37"/>
      <c r="D235" s="6"/>
      <c r="E235" s="9"/>
      <c r="F235" s="6"/>
      <c r="G235" s="6"/>
      <c r="H235" s="49"/>
      <c r="I235" s="3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>
      <c r="A236" s="6"/>
      <c r="B236" s="37"/>
      <c r="C236" s="37"/>
      <c r="D236" s="6"/>
      <c r="E236" s="9"/>
      <c r="F236" s="6"/>
      <c r="G236" s="6"/>
      <c r="H236" s="49"/>
      <c r="I236" s="3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>
      <c r="A237" s="50"/>
      <c r="B237" s="45"/>
      <c r="C237" s="45"/>
      <c r="D237" s="6"/>
      <c r="E237" s="9"/>
      <c r="F237" s="6"/>
      <c r="G237" s="6"/>
      <c r="H237" s="49"/>
      <c r="I237" s="3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>
      <c r="A238" s="50"/>
      <c r="B238" s="45"/>
      <c r="C238" s="45"/>
      <c r="D238" s="6"/>
      <c r="E238" s="9"/>
      <c r="F238" s="6"/>
      <c r="G238" s="6"/>
      <c r="H238" s="49"/>
      <c r="I238" s="3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>
      <c r="A239" s="50"/>
      <c r="B239" s="45"/>
      <c r="C239" s="45"/>
      <c r="D239" s="6"/>
      <c r="E239" s="9"/>
      <c r="F239" s="6"/>
      <c r="G239" s="6"/>
      <c r="H239" s="49"/>
      <c r="I239" s="3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>
      <c r="H240" s="51"/>
    </row>
    <row r="241" spans="8:8" ht="15.75" customHeight="1">
      <c r="H241" s="51"/>
    </row>
    <row r="242" spans="8:8" ht="15.75" customHeight="1">
      <c r="H242" s="51"/>
    </row>
    <row r="243" spans="8:8" ht="15.75" customHeight="1">
      <c r="H243" s="51"/>
    </row>
    <row r="244" spans="8:8" ht="15.75" customHeight="1">
      <c r="H244" s="51"/>
    </row>
    <row r="245" spans="8:8" ht="15.75" customHeight="1">
      <c r="H245" s="51"/>
    </row>
    <row r="246" spans="8:8" ht="15.75" customHeight="1">
      <c r="H246" s="51"/>
    </row>
    <row r="247" spans="8:8" ht="15.75" customHeight="1">
      <c r="H247" s="51"/>
    </row>
    <row r="248" spans="8:8" ht="15.75" customHeight="1">
      <c r="H248" s="51"/>
    </row>
    <row r="249" spans="8:8" ht="15.75" customHeight="1">
      <c r="H249" s="51"/>
    </row>
    <row r="250" spans="8:8" ht="15.75" customHeight="1">
      <c r="H250" s="51"/>
    </row>
    <row r="251" spans="8:8" ht="15.75" customHeight="1">
      <c r="H251" s="51"/>
    </row>
    <row r="252" spans="8:8" ht="15.75" customHeight="1">
      <c r="H252" s="51"/>
    </row>
    <row r="253" spans="8:8" ht="15.75" customHeight="1">
      <c r="H253" s="51"/>
    </row>
    <row r="254" spans="8:8" ht="15.75" customHeight="1">
      <c r="H254" s="51"/>
    </row>
    <row r="255" spans="8:8" ht="15.75" customHeight="1">
      <c r="H255" s="51"/>
    </row>
    <row r="256" spans="8:8" ht="15.75" customHeight="1">
      <c r="H256" s="51"/>
    </row>
    <row r="257" spans="8:8" ht="15.75" customHeight="1">
      <c r="H257" s="51"/>
    </row>
    <row r="258" spans="8:8" ht="15.75" customHeight="1">
      <c r="H258" s="51"/>
    </row>
    <row r="259" spans="8:8" ht="15.75" customHeight="1">
      <c r="H259" s="51"/>
    </row>
    <row r="260" spans="8:8" ht="15.75" customHeight="1">
      <c r="H260" s="51"/>
    </row>
    <row r="261" spans="8:8" ht="15.75" customHeight="1">
      <c r="H261" s="51"/>
    </row>
    <row r="262" spans="8:8" ht="15.75" customHeight="1">
      <c r="H262" s="51"/>
    </row>
    <row r="263" spans="8:8" ht="15.75" customHeight="1">
      <c r="H263" s="51"/>
    </row>
    <row r="264" spans="8:8" ht="15.75" customHeight="1">
      <c r="H264" s="51"/>
    </row>
    <row r="265" spans="8:8" ht="15.75" customHeight="1">
      <c r="H265" s="51"/>
    </row>
    <row r="266" spans="8:8" ht="15.75" customHeight="1">
      <c r="H266" s="51"/>
    </row>
    <row r="267" spans="8:8" ht="15.75" customHeight="1">
      <c r="H267" s="51"/>
    </row>
    <row r="268" spans="8:8" ht="15.75" customHeight="1">
      <c r="H268" s="51"/>
    </row>
    <row r="269" spans="8:8" ht="15.75" customHeight="1">
      <c r="H269" s="51"/>
    </row>
    <row r="270" spans="8:8" ht="15.75" customHeight="1">
      <c r="H270" s="51"/>
    </row>
    <row r="271" spans="8:8" ht="15.75" customHeight="1">
      <c r="H271" s="51"/>
    </row>
    <row r="272" spans="8:8" ht="15.75" customHeight="1">
      <c r="H272" s="51"/>
    </row>
    <row r="273" spans="8:8" ht="15.75" customHeight="1">
      <c r="H273" s="51"/>
    </row>
    <row r="274" spans="8:8" ht="15.75" customHeight="1">
      <c r="H274" s="51"/>
    </row>
    <row r="275" spans="8:8" ht="15.75" customHeight="1">
      <c r="H275" s="51"/>
    </row>
    <row r="276" spans="8:8" ht="15.75" customHeight="1">
      <c r="H276" s="51"/>
    </row>
    <row r="277" spans="8:8" ht="15.75" customHeight="1">
      <c r="H277" s="51"/>
    </row>
    <row r="278" spans="8:8" ht="15.75" customHeight="1">
      <c r="H278" s="51"/>
    </row>
    <row r="279" spans="8:8" ht="15.75" customHeight="1">
      <c r="H279" s="51"/>
    </row>
    <row r="280" spans="8:8" ht="15.75" customHeight="1">
      <c r="H280" s="51"/>
    </row>
    <row r="281" spans="8:8" ht="15.75" customHeight="1">
      <c r="H281" s="51"/>
    </row>
    <row r="282" spans="8:8" ht="15.75" customHeight="1">
      <c r="H282" s="51"/>
    </row>
    <row r="283" spans="8:8" ht="15.75" customHeight="1">
      <c r="H283" s="51"/>
    </row>
    <row r="284" spans="8:8" ht="15.75" customHeight="1">
      <c r="H284" s="51"/>
    </row>
    <row r="285" spans="8:8" ht="15.75" customHeight="1">
      <c r="H285" s="51"/>
    </row>
    <row r="286" spans="8:8" ht="15.75" customHeight="1">
      <c r="H286" s="51"/>
    </row>
    <row r="287" spans="8:8" ht="15.75" customHeight="1">
      <c r="H287" s="51"/>
    </row>
    <row r="288" spans="8:8" ht="15.75" customHeight="1">
      <c r="H288" s="51"/>
    </row>
    <row r="289" spans="8:8" ht="15.75" customHeight="1">
      <c r="H289" s="51"/>
    </row>
    <row r="290" spans="8:8" ht="15.75" customHeight="1">
      <c r="H290" s="51"/>
    </row>
    <row r="291" spans="8:8" ht="15.75" customHeight="1">
      <c r="H291" s="51"/>
    </row>
    <row r="292" spans="8:8" ht="15.75" customHeight="1">
      <c r="H292" s="51"/>
    </row>
    <row r="293" spans="8:8" ht="15.75" customHeight="1">
      <c r="H293" s="51"/>
    </row>
    <row r="294" spans="8:8" ht="15.75" customHeight="1">
      <c r="H294" s="51"/>
    </row>
    <row r="295" spans="8:8" ht="15.75" customHeight="1">
      <c r="H295" s="51"/>
    </row>
    <row r="296" spans="8:8" ht="15.75" customHeight="1">
      <c r="H296" s="51"/>
    </row>
    <row r="297" spans="8:8" ht="15.75" customHeight="1">
      <c r="H297" s="51"/>
    </row>
    <row r="298" spans="8:8" ht="15.75" customHeight="1">
      <c r="H298" s="51"/>
    </row>
    <row r="299" spans="8:8" ht="15.75" customHeight="1">
      <c r="H299" s="51"/>
    </row>
    <row r="300" spans="8:8" ht="15.75" customHeight="1">
      <c r="H300" s="51"/>
    </row>
    <row r="301" spans="8:8" ht="15.75" customHeight="1">
      <c r="H301" s="51"/>
    </row>
    <row r="302" spans="8:8" ht="15.75" customHeight="1">
      <c r="H302" s="51"/>
    </row>
    <row r="303" spans="8:8" ht="15.75" customHeight="1">
      <c r="H303" s="51"/>
    </row>
    <row r="304" spans="8:8" ht="15.75" customHeight="1">
      <c r="H304" s="51"/>
    </row>
    <row r="305" spans="8:8" ht="15.75" customHeight="1">
      <c r="H305" s="51"/>
    </row>
    <row r="306" spans="8:8" ht="15.75" customHeight="1">
      <c r="H306" s="51"/>
    </row>
    <row r="307" spans="8:8" ht="15.75" customHeight="1">
      <c r="H307" s="51"/>
    </row>
    <row r="308" spans="8:8" ht="15.75" customHeight="1">
      <c r="H308" s="51"/>
    </row>
    <row r="309" spans="8:8" ht="15.75" customHeight="1">
      <c r="H309" s="51"/>
    </row>
    <row r="310" spans="8:8" ht="15.75" customHeight="1">
      <c r="H310" s="51"/>
    </row>
    <row r="311" spans="8:8" ht="15.75" customHeight="1">
      <c r="H311" s="51"/>
    </row>
    <row r="312" spans="8:8" ht="15.75" customHeight="1">
      <c r="H312" s="51"/>
    </row>
    <row r="313" spans="8:8" ht="15.75" customHeight="1">
      <c r="H313" s="51"/>
    </row>
    <row r="314" spans="8:8" ht="15.75" customHeight="1">
      <c r="H314" s="51"/>
    </row>
    <row r="315" spans="8:8" ht="15.75" customHeight="1">
      <c r="H315" s="51"/>
    </row>
    <row r="316" spans="8:8" ht="15.75" customHeight="1">
      <c r="H316" s="51"/>
    </row>
    <row r="317" spans="8:8" ht="15.75" customHeight="1">
      <c r="H317" s="51"/>
    </row>
    <row r="318" spans="8:8" ht="15.75" customHeight="1">
      <c r="H318" s="51"/>
    </row>
    <row r="319" spans="8:8" ht="15.75" customHeight="1">
      <c r="H319" s="51"/>
    </row>
    <row r="320" spans="8:8" ht="15.75" customHeight="1">
      <c r="H320" s="51"/>
    </row>
    <row r="321" spans="8:8" ht="15.75" customHeight="1">
      <c r="H321" s="51"/>
    </row>
    <row r="322" spans="8:8" ht="15.75" customHeight="1">
      <c r="H322" s="51"/>
    </row>
    <row r="323" spans="8:8" ht="15.75" customHeight="1">
      <c r="H323" s="51"/>
    </row>
    <row r="324" spans="8:8" ht="15.75" customHeight="1">
      <c r="H324" s="51"/>
    </row>
    <row r="325" spans="8:8" ht="15.75" customHeight="1">
      <c r="H325" s="51"/>
    </row>
    <row r="326" spans="8:8" ht="15.75" customHeight="1">
      <c r="H326" s="51"/>
    </row>
    <row r="327" spans="8:8" ht="15.75" customHeight="1">
      <c r="H327" s="51"/>
    </row>
    <row r="328" spans="8:8" ht="15.75" customHeight="1">
      <c r="H328" s="51"/>
    </row>
    <row r="329" spans="8:8" ht="15.75" customHeight="1">
      <c r="H329" s="51"/>
    </row>
    <row r="330" spans="8:8" ht="15.75" customHeight="1">
      <c r="H330" s="51"/>
    </row>
    <row r="331" spans="8:8" ht="15.75" customHeight="1">
      <c r="H331" s="51"/>
    </row>
    <row r="332" spans="8:8" ht="15.75" customHeight="1">
      <c r="H332" s="51"/>
    </row>
    <row r="333" spans="8:8" ht="15.75" customHeight="1">
      <c r="H333" s="51"/>
    </row>
    <row r="334" spans="8:8" ht="15.75" customHeight="1">
      <c r="H334" s="51"/>
    </row>
    <row r="335" spans="8:8" ht="15.75" customHeight="1">
      <c r="H335" s="51"/>
    </row>
    <row r="336" spans="8:8" ht="15.75" customHeight="1">
      <c r="H336" s="51"/>
    </row>
    <row r="337" spans="8:8" ht="15.75" customHeight="1">
      <c r="H337" s="51"/>
    </row>
    <row r="338" spans="8:8" ht="15.75" customHeight="1">
      <c r="H338" s="51"/>
    </row>
    <row r="339" spans="8:8" ht="15.75" customHeight="1">
      <c r="H339" s="51"/>
    </row>
    <row r="340" spans="8:8" ht="15.75" customHeight="1">
      <c r="H340" s="51"/>
    </row>
    <row r="341" spans="8:8" ht="15.75" customHeight="1">
      <c r="H341" s="51"/>
    </row>
    <row r="342" spans="8:8" ht="15.75" customHeight="1">
      <c r="H342" s="51"/>
    </row>
    <row r="343" spans="8:8" ht="15.75" customHeight="1">
      <c r="H343" s="51"/>
    </row>
    <row r="344" spans="8:8" ht="15.75" customHeight="1">
      <c r="H344" s="51"/>
    </row>
    <row r="345" spans="8:8" ht="15.75" customHeight="1">
      <c r="H345" s="51"/>
    </row>
    <row r="346" spans="8:8" ht="15.75" customHeight="1">
      <c r="H346" s="51"/>
    </row>
    <row r="347" spans="8:8" ht="15.75" customHeight="1">
      <c r="H347" s="51"/>
    </row>
    <row r="348" spans="8:8" ht="15.75" customHeight="1">
      <c r="H348" s="51"/>
    </row>
    <row r="349" spans="8:8" ht="15.75" customHeight="1">
      <c r="H349" s="51"/>
    </row>
    <row r="350" spans="8:8" ht="15.75" customHeight="1">
      <c r="H350" s="51"/>
    </row>
    <row r="351" spans="8:8" ht="15.75" customHeight="1">
      <c r="H351" s="51"/>
    </row>
    <row r="352" spans="8:8" ht="15.75" customHeight="1">
      <c r="H352" s="51"/>
    </row>
    <row r="353" spans="8:8" ht="15.75" customHeight="1">
      <c r="H353" s="51"/>
    </row>
    <row r="354" spans="8:8" ht="15.75" customHeight="1">
      <c r="H354" s="51"/>
    </row>
    <row r="355" spans="8:8" ht="15.75" customHeight="1">
      <c r="H355" s="51"/>
    </row>
    <row r="356" spans="8:8" ht="15.75" customHeight="1">
      <c r="H356" s="51"/>
    </row>
    <row r="357" spans="8:8" ht="15.75" customHeight="1">
      <c r="H357" s="51"/>
    </row>
    <row r="358" spans="8:8" ht="15.75" customHeight="1">
      <c r="H358" s="51"/>
    </row>
    <row r="359" spans="8:8" ht="15.75" customHeight="1">
      <c r="H359" s="51"/>
    </row>
    <row r="360" spans="8:8" ht="15.75" customHeight="1">
      <c r="H360" s="51"/>
    </row>
    <row r="361" spans="8:8" ht="15.75" customHeight="1">
      <c r="H361" s="51"/>
    </row>
    <row r="362" spans="8:8" ht="15.75" customHeight="1">
      <c r="H362" s="51"/>
    </row>
    <row r="363" spans="8:8" ht="15.75" customHeight="1">
      <c r="H363" s="51"/>
    </row>
    <row r="364" spans="8:8" ht="15.75" customHeight="1">
      <c r="H364" s="51"/>
    </row>
    <row r="365" spans="8:8" ht="15.75" customHeight="1">
      <c r="H365" s="51"/>
    </row>
    <row r="366" spans="8:8" ht="15.75" customHeight="1">
      <c r="H366" s="51"/>
    </row>
    <row r="367" spans="8:8" ht="15.75" customHeight="1">
      <c r="H367" s="51"/>
    </row>
    <row r="368" spans="8:8" ht="15.75" customHeight="1">
      <c r="H368" s="51"/>
    </row>
    <row r="369" spans="8:8" ht="15.75" customHeight="1">
      <c r="H369" s="51"/>
    </row>
    <row r="370" spans="8:8" ht="15.75" customHeight="1">
      <c r="H370" s="51"/>
    </row>
    <row r="371" spans="8:8" ht="15.75" customHeight="1">
      <c r="H371" s="51"/>
    </row>
    <row r="372" spans="8:8" ht="15.75" customHeight="1">
      <c r="H372" s="51"/>
    </row>
    <row r="373" spans="8:8" ht="15.75" customHeight="1">
      <c r="H373" s="51"/>
    </row>
    <row r="374" spans="8:8" ht="15.75" customHeight="1">
      <c r="H374" s="51"/>
    </row>
    <row r="375" spans="8:8" ht="15.75" customHeight="1">
      <c r="H375" s="51"/>
    </row>
    <row r="376" spans="8:8" ht="15.75" customHeight="1">
      <c r="H376" s="51"/>
    </row>
    <row r="377" spans="8:8" ht="15.75" customHeight="1">
      <c r="H377" s="51"/>
    </row>
    <row r="378" spans="8:8" ht="15.75" customHeight="1">
      <c r="H378" s="51"/>
    </row>
    <row r="379" spans="8:8" ht="15.75" customHeight="1">
      <c r="H379" s="51"/>
    </row>
    <row r="380" spans="8:8" ht="15.75" customHeight="1">
      <c r="H380" s="51"/>
    </row>
    <row r="381" spans="8:8" ht="15.75" customHeight="1">
      <c r="H381" s="51"/>
    </row>
    <row r="382" spans="8:8" ht="15.75" customHeight="1">
      <c r="H382" s="51"/>
    </row>
    <row r="383" spans="8:8" ht="15.75" customHeight="1">
      <c r="H383" s="51"/>
    </row>
    <row r="384" spans="8:8" ht="15.75" customHeight="1">
      <c r="H384" s="51"/>
    </row>
    <row r="385" spans="8:8" ht="15.75" customHeight="1">
      <c r="H385" s="51"/>
    </row>
    <row r="386" spans="8:8" ht="15.75" customHeight="1">
      <c r="H386" s="51"/>
    </row>
    <row r="387" spans="8:8" ht="15.75" customHeight="1">
      <c r="H387" s="51"/>
    </row>
    <row r="388" spans="8:8" ht="15.75" customHeight="1">
      <c r="H388" s="51"/>
    </row>
    <row r="389" spans="8:8" ht="15.75" customHeight="1">
      <c r="H389" s="51"/>
    </row>
    <row r="390" spans="8:8" ht="15.75" customHeight="1">
      <c r="H390" s="51"/>
    </row>
    <row r="391" spans="8:8" ht="15.75" customHeight="1">
      <c r="H391" s="51"/>
    </row>
    <row r="392" spans="8:8" ht="15.75" customHeight="1">
      <c r="H392" s="51"/>
    </row>
    <row r="393" spans="8:8" ht="15.75" customHeight="1">
      <c r="H393" s="51"/>
    </row>
    <row r="394" spans="8:8" ht="15.75" customHeight="1">
      <c r="H394" s="51"/>
    </row>
    <row r="395" spans="8:8" ht="15.75" customHeight="1">
      <c r="H395" s="51"/>
    </row>
    <row r="396" spans="8:8" ht="15.75" customHeight="1">
      <c r="H396" s="51"/>
    </row>
    <row r="397" spans="8:8" ht="15.75" customHeight="1">
      <c r="H397" s="51"/>
    </row>
    <row r="398" spans="8:8" ht="15.75" customHeight="1">
      <c r="H398" s="51"/>
    </row>
    <row r="399" spans="8:8" ht="15.75" customHeight="1">
      <c r="H399" s="51"/>
    </row>
    <row r="400" spans="8:8" ht="15.75" customHeight="1">
      <c r="H400" s="51"/>
    </row>
    <row r="401" spans="8:8" ht="15.75" customHeight="1">
      <c r="H401" s="51"/>
    </row>
    <row r="402" spans="8:8" ht="15.75" customHeight="1">
      <c r="H402" s="51"/>
    </row>
    <row r="403" spans="8:8" ht="15.75" customHeight="1">
      <c r="H403" s="51"/>
    </row>
    <row r="404" spans="8:8" ht="15.75" customHeight="1">
      <c r="H404" s="51"/>
    </row>
    <row r="405" spans="8:8" ht="15.75" customHeight="1">
      <c r="H405" s="51"/>
    </row>
    <row r="406" spans="8:8" ht="15.75" customHeight="1">
      <c r="H406" s="51"/>
    </row>
    <row r="407" spans="8:8" ht="15.75" customHeight="1">
      <c r="H407" s="51"/>
    </row>
    <row r="408" spans="8:8" ht="15.75" customHeight="1">
      <c r="H408" s="51"/>
    </row>
    <row r="409" spans="8:8" ht="15.75" customHeight="1">
      <c r="H409" s="51"/>
    </row>
    <row r="410" spans="8:8" ht="15.75" customHeight="1">
      <c r="H410" s="51"/>
    </row>
    <row r="411" spans="8:8" ht="15.75" customHeight="1">
      <c r="H411" s="51"/>
    </row>
    <row r="412" spans="8:8" ht="15.75" customHeight="1">
      <c r="H412" s="51"/>
    </row>
    <row r="413" spans="8:8" ht="15.75" customHeight="1">
      <c r="H413" s="51"/>
    </row>
    <row r="414" spans="8:8" ht="15.75" customHeight="1">
      <c r="H414" s="51"/>
    </row>
    <row r="415" spans="8:8" ht="15.75" customHeight="1">
      <c r="H415" s="51"/>
    </row>
    <row r="416" spans="8:8" ht="15.75" customHeight="1">
      <c r="H416" s="51"/>
    </row>
    <row r="417" spans="8:8" ht="15.75" customHeight="1">
      <c r="H417" s="51"/>
    </row>
    <row r="418" spans="8:8" ht="15.75" customHeight="1">
      <c r="H418" s="51"/>
    </row>
    <row r="419" spans="8:8" ht="15.75" customHeight="1">
      <c r="H419" s="51"/>
    </row>
    <row r="420" spans="8:8" ht="15.75" customHeight="1">
      <c r="H420" s="51"/>
    </row>
    <row r="421" spans="8:8" ht="15.75" customHeight="1">
      <c r="H421" s="51"/>
    </row>
    <row r="422" spans="8:8" ht="15.75" customHeight="1">
      <c r="H422" s="51"/>
    </row>
    <row r="423" spans="8:8" ht="15.75" customHeight="1">
      <c r="H423" s="51"/>
    </row>
    <row r="424" spans="8:8" ht="15.75" customHeight="1">
      <c r="H424" s="51"/>
    </row>
    <row r="425" spans="8:8" ht="15.75" customHeight="1">
      <c r="H425" s="51"/>
    </row>
    <row r="426" spans="8:8" ht="15.75" customHeight="1">
      <c r="H426" s="51"/>
    </row>
    <row r="427" spans="8:8" ht="15.75" customHeight="1">
      <c r="H427" s="51"/>
    </row>
    <row r="428" spans="8:8" ht="15.75" customHeight="1">
      <c r="H428" s="51"/>
    </row>
    <row r="429" spans="8:8" ht="15.75" customHeight="1">
      <c r="H429" s="51"/>
    </row>
    <row r="430" spans="8:8" ht="15.75" customHeight="1">
      <c r="H430" s="51"/>
    </row>
    <row r="431" spans="8:8" ht="15.75" customHeight="1">
      <c r="H431" s="51"/>
    </row>
    <row r="432" spans="8:8" ht="15.75" customHeight="1">
      <c r="H432" s="51"/>
    </row>
    <row r="433" spans="8:8" ht="15.75" customHeight="1">
      <c r="H433" s="51"/>
    </row>
    <row r="434" spans="8:8" ht="15.75" customHeight="1">
      <c r="H434" s="51"/>
    </row>
    <row r="435" spans="8:8" ht="15.75" customHeight="1">
      <c r="H435" s="51"/>
    </row>
    <row r="436" spans="8:8" ht="15.75" customHeight="1">
      <c r="H436" s="51"/>
    </row>
    <row r="437" spans="8:8" ht="15.75" customHeight="1">
      <c r="H437" s="51"/>
    </row>
    <row r="438" spans="8:8" ht="15.75" customHeight="1">
      <c r="H438" s="51"/>
    </row>
    <row r="439" spans="8:8" ht="15.75" customHeight="1">
      <c r="H439" s="51"/>
    </row>
    <row r="440" spans="8:8" ht="15.75" customHeight="1">
      <c r="H440" s="51"/>
    </row>
    <row r="441" spans="8:8" ht="15.75" customHeight="1">
      <c r="H441" s="51"/>
    </row>
    <row r="442" spans="8:8" ht="15.75" customHeight="1">
      <c r="H442" s="51"/>
    </row>
    <row r="443" spans="8:8" ht="15.75" customHeight="1">
      <c r="H443" s="51"/>
    </row>
    <row r="444" spans="8:8" ht="15.75" customHeight="1">
      <c r="H444" s="51"/>
    </row>
    <row r="445" spans="8:8" ht="15.75" customHeight="1">
      <c r="H445" s="51"/>
    </row>
    <row r="446" spans="8:8" ht="15.75" customHeight="1">
      <c r="H446" s="51"/>
    </row>
    <row r="447" spans="8:8" ht="15.75" customHeight="1">
      <c r="H447" s="51"/>
    </row>
    <row r="448" spans="8:8" ht="15.75" customHeight="1">
      <c r="H448" s="51"/>
    </row>
    <row r="449" spans="8:8" ht="15.75" customHeight="1">
      <c r="H449" s="51"/>
    </row>
    <row r="450" spans="8:8" ht="15.75" customHeight="1">
      <c r="H450" s="51"/>
    </row>
    <row r="451" spans="8:8" ht="15.75" customHeight="1">
      <c r="H451" s="51"/>
    </row>
    <row r="452" spans="8:8" ht="15.75" customHeight="1">
      <c r="H452" s="51"/>
    </row>
    <row r="453" spans="8:8" ht="15.75" customHeight="1">
      <c r="H453" s="51"/>
    </row>
    <row r="454" spans="8:8" ht="15.75" customHeight="1">
      <c r="H454" s="51"/>
    </row>
    <row r="455" spans="8:8" ht="15.75" customHeight="1">
      <c r="H455" s="51"/>
    </row>
    <row r="456" spans="8:8" ht="15.75" customHeight="1">
      <c r="H456" s="51"/>
    </row>
    <row r="457" spans="8:8" ht="15.75" customHeight="1">
      <c r="H457" s="51"/>
    </row>
    <row r="458" spans="8:8" ht="15.75" customHeight="1">
      <c r="H458" s="51"/>
    </row>
    <row r="459" spans="8:8" ht="15.75" customHeight="1">
      <c r="H459" s="51"/>
    </row>
    <row r="460" spans="8:8" ht="15.75" customHeight="1">
      <c r="H460" s="51"/>
    </row>
    <row r="461" spans="8:8" ht="15.75" customHeight="1">
      <c r="H461" s="51"/>
    </row>
    <row r="462" spans="8:8" ht="15.75" customHeight="1">
      <c r="H462" s="51"/>
    </row>
    <row r="463" spans="8:8" ht="15.75" customHeight="1">
      <c r="H463" s="51"/>
    </row>
    <row r="464" spans="8:8" ht="15.75" customHeight="1">
      <c r="H464" s="51"/>
    </row>
    <row r="465" spans="8:8" ht="15.75" customHeight="1">
      <c r="H465" s="51"/>
    </row>
    <row r="466" spans="8:8" ht="15.75" customHeight="1">
      <c r="H466" s="51"/>
    </row>
    <row r="467" spans="8:8" ht="15.75" customHeight="1">
      <c r="H467" s="51"/>
    </row>
    <row r="468" spans="8:8" ht="15.75" customHeight="1">
      <c r="H468" s="51"/>
    </row>
    <row r="469" spans="8:8" ht="15.75" customHeight="1">
      <c r="H469" s="51"/>
    </row>
    <row r="470" spans="8:8" ht="15.75" customHeight="1">
      <c r="H470" s="51"/>
    </row>
    <row r="471" spans="8:8" ht="15.75" customHeight="1">
      <c r="H471" s="51"/>
    </row>
    <row r="472" spans="8:8" ht="15.75" customHeight="1">
      <c r="H472" s="51"/>
    </row>
    <row r="473" spans="8:8" ht="15.75" customHeight="1">
      <c r="H473" s="51"/>
    </row>
    <row r="474" spans="8:8" ht="15.75" customHeight="1">
      <c r="H474" s="51"/>
    </row>
    <row r="475" spans="8:8" ht="15.75" customHeight="1">
      <c r="H475" s="51"/>
    </row>
    <row r="476" spans="8:8" ht="15.75" customHeight="1">
      <c r="H476" s="51"/>
    </row>
    <row r="477" spans="8:8" ht="15.75" customHeight="1">
      <c r="H477" s="51"/>
    </row>
    <row r="478" spans="8:8" ht="15.75" customHeight="1">
      <c r="H478" s="51"/>
    </row>
    <row r="479" spans="8:8" ht="15.75" customHeight="1">
      <c r="H479" s="51"/>
    </row>
    <row r="480" spans="8:8" ht="15.75" customHeight="1">
      <c r="H480" s="51"/>
    </row>
    <row r="481" spans="8:8" ht="15.75" customHeight="1">
      <c r="H481" s="51"/>
    </row>
    <row r="482" spans="8:8" ht="15.75" customHeight="1">
      <c r="H482" s="51"/>
    </row>
    <row r="483" spans="8:8" ht="15.75" customHeight="1">
      <c r="H483" s="51"/>
    </row>
    <row r="484" spans="8:8" ht="15.75" customHeight="1">
      <c r="H484" s="51"/>
    </row>
    <row r="485" spans="8:8" ht="15.75" customHeight="1">
      <c r="H485" s="51"/>
    </row>
    <row r="486" spans="8:8" ht="15.75" customHeight="1">
      <c r="H486" s="51"/>
    </row>
    <row r="487" spans="8:8" ht="15.75" customHeight="1">
      <c r="H487" s="51"/>
    </row>
    <row r="488" spans="8:8" ht="15.75" customHeight="1">
      <c r="H488" s="51"/>
    </row>
    <row r="489" spans="8:8" ht="15.75" customHeight="1">
      <c r="H489" s="51"/>
    </row>
    <row r="490" spans="8:8" ht="15.75" customHeight="1">
      <c r="H490" s="51"/>
    </row>
    <row r="491" spans="8:8" ht="15.75" customHeight="1">
      <c r="H491" s="51"/>
    </row>
    <row r="492" spans="8:8" ht="15.75" customHeight="1">
      <c r="H492" s="51"/>
    </row>
    <row r="493" spans="8:8" ht="15.75" customHeight="1">
      <c r="H493" s="51"/>
    </row>
    <row r="494" spans="8:8" ht="15.75" customHeight="1">
      <c r="H494" s="51"/>
    </row>
    <row r="495" spans="8:8" ht="15.75" customHeight="1">
      <c r="H495" s="51"/>
    </row>
    <row r="496" spans="8:8" ht="15.75" customHeight="1">
      <c r="H496" s="51"/>
    </row>
    <row r="497" spans="8:8" ht="15.75" customHeight="1">
      <c r="H497" s="51"/>
    </row>
    <row r="498" spans="8:8" ht="15.75" customHeight="1">
      <c r="H498" s="51"/>
    </row>
    <row r="499" spans="8:8" ht="15.75" customHeight="1">
      <c r="H499" s="51"/>
    </row>
    <row r="500" spans="8:8" ht="15.75" customHeight="1">
      <c r="H500" s="51"/>
    </row>
    <row r="501" spans="8:8" ht="15.75" customHeight="1">
      <c r="H501" s="51"/>
    </row>
    <row r="502" spans="8:8" ht="15.75" customHeight="1">
      <c r="H502" s="51"/>
    </row>
    <row r="503" spans="8:8" ht="15.75" customHeight="1">
      <c r="H503" s="51"/>
    </row>
    <row r="504" spans="8:8" ht="15.75" customHeight="1">
      <c r="H504" s="51"/>
    </row>
    <row r="505" spans="8:8" ht="15.75" customHeight="1">
      <c r="H505" s="51"/>
    </row>
    <row r="506" spans="8:8" ht="15.75" customHeight="1">
      <c r="H506" s="51"/>
    </row>
    <row r="507" spans="8:8" ht="15.75" customHeight="1">
      <c r="H507" s="51"/>
    </row>
    <row r="508" spans="8:8" ht="15.75" customHeight="1">
      <c r="H508" s="51"/>
    </row>
    <row r="509" spans="8:8" ht="15.75" customHeight="1">
      <c r="H509" s="51"/>
    </row>
    <row r="510" spans="8:8" ht="15.75" customHeight="1">
      <c r="H510" s="51"/>
    </row>
    <row r="511" spans="8:8" ht="15.75" customHeight="1">
      <c r="H511" s="51"/>
    </row>
    <row r="512" spans="8:8" ht="15.75" customHeight="1">
      <c r="H512" s="51"/>
    </row>
    <row r="513" spans="8:8" ht="15.75" customHeight="1">
      <c r="H513" s="51"/>
    </row>
    <row r="514" spans="8:8" ht="15.75" customHeight="1">
      <c r="H514" s="51"/>
    </row>
    <row r="515" spans="8:8" ht="15.75" customHeight="1">
      <c r="H515" s="51"/>
    </row>
    <row r="516" spans="8:8" ht="15.75" customHeight="1">
      <c r="H516" s="51"/>
    </row>
    <row r="517" spans="8:8" ht="15.75" customHeight="1">
      <c r="H517" s="51"/>
    </row>
    <row r="518" spans="8:8" ht="15.75" customHeight="1">
      <c r="H518" s="51"/>
    </row>
    <row r="519" spans="8:8" ht="15.75" customHeight="1">
      <c r="H519" s="51"/>
    </row>
    <row r="520" spans="8:8" ht="15.75" customHeight="1">
      <c r="H520" s="51"/>
    </row>
    <row r="521" spans="8:8" ht="15.75" customHeight="1">
      <c r="H521" s="51"/>
    </row>
    <row r="522" spans="8:8" ht="15.75" customHeight="1">
      <c r="H522" s="51"/>
    </row>
    <row r="523" spans="8:8" ht="15.75" customHeight="1">
      <c r="H523" s="51"/>
    </row>
    <row r="524" spans="8:8" ht="15.75" customHeight="1">
      <c r="H524" s="51"/>
    </row>
    <row r="525" spans="8:8" ht="15.75" customHeight="1">
      <c r="H525" s="51"/>
    </row>
    <row r="526" spans="8:8" ht="15.75" customHeight="1">
      <c r="H526" s="51"/>
    </row>
    <row r="527" spans="8:8" ht="15.75" customHeight="1">
      <c r="H527" s="51"/>
    </row>
    <row r="528" spans="8:8" ht="15.75" customHeight="1">
      <c r="H528" s="51"/>
    </row>
    <row r="529" spans="8:8" ht="15.75" customHeight="1">
      <c r="H529" s="51"/>
    </row>
    <row r="530" spans="8:8" ht="15.75" customHeight="1">
      <c r="H530" s="51"/>
    </row>
    <row r="531" spans="8:8" ht="15.75" customHeight="1">
      <c r="H531" s="51"/>
    </row>
    <row r="532" spans="8:8" ht="15.75" customHeight="1">
      <c r="H532" s="51"/>
    </row>
    <row r="533" spans="8:8" ht="15.75" customHeight="1">
      <c r="H533" s="51"/>
    </row>
    <row r="534" spans="8:8" ht="15.75" customHeight="1">
      <c r="H534" s="51"/>
    </row>
    <row r="535" spans="8:8" ht="15.75" customHeight="1">
      <c r="H535" s="51"/>
    </row>
    <row r="536" spans="8:8" ht="15.75" customHeight="1">
      <c r="H536" s="51"/>
    </row>
    <row r="537" spans="8:8" ht="15.75" customHeight="1">
      <c r="H537" s="51"/>
    </row>
    <row r="538" spans="8:8" ht="15.75" customHeight="1">
      <c r="H538" s="51"/>
    </row>
    <row r="539" spans="8:8" ht="15.75" customHeight="1">
      <c r="H539" s="51"/>
    </row>
    <row r="540" spans="8:8" ht="15.75" customHeight="1">
      <c r="H540" s="51"/>
    </row>
    <row r="541" spans="8:8" ht="15.75" customHeight="1">
      <c r="H541" s="51"/>
    </row>
    <row r="542" spans="8:8" ht="15.75" customHeight="1">
      <c r="H542" s="51"/>
    </row>
    <row r="543" spans="8:8" ht="15.75" customHeight="1">
      <c r="H543" s="51"/>
    </row>
    <row r="544" spans="8:8" ht="15.75" customHeight="1">
      <c r="H544" s="51"/>
    </row>
    <row r="545" spans="8:8" ht="15.75" customHeight="1">
      <c r="H545" s="51"/>
    </row>
    <row r="546" spans="8:8" ht="15.75" customHeight="1">
      <c r="H546" s="51"/>
    </row>
    <row r="547" spans="8:8" ht="15.75" customHeight="1">
      <c r="H547" s="51"/>
    </row>
    <row r="548" spans="8:8" ht="15.75" customHeight="1">
      <c r="H548" s="51"/>
    </row>
    <row r="549" spans="8:8" ht="15.75" customHeight="1">
      <c r="H549" s="51"/>
    </row>
    <row r="550" spans="8:8" ht="15.75" customHeight="1">
      <c r="H550" s="51"/>
    </row>
    <row r="551" spans="8:8" ht="15.75" customHeight="1">
      <c r="H551" s="51"/>
    </row>
    <row r="552" spans="8:8" ht="15.75" customHeight="1">
      <c r="H552" s="51"/>
    </row>
    <row r="553" spans="8:8" ht="15.75" customHeight="1">
      <c r="H553" s="51"/>
    </row>
    <row r="554" spans="8:8" ht="15.75" customHeight="1">
      <c r="H554" s="51"/>
    </row>
    <row r="555" spans="8:8" ht="15.75" customHeight="1">
      <c r="H555" s="51"/>
    </row>
    <row r="556" spans="8:8" ht="15.75" customHeight="1">
      <c r="H556" s="51"/>
    </row>
    <row r="557" spans="8:8" ht="15.75" customHeight="1">
      <c r="H557" s="51"/>
    </row>
    <row r="558" spans="8:8" ht="15.75" customHeight="1">
      <c r="H558" s="51"/>
    </row>
    <row r="559" spans="8:8" ht="15.75" customHeight="1">
      <c r="H559" s="51"/>
    </row>
    <row r="560" spans="8:8" ht="15.75" customHeight="1">
      <c r="H560" s="51"/>
    </row>
    <row r="561" spans="8:8" ht="15.75" customHeight="1">
      <c r="H561" s="51"/>
    </row>
    <row r="562" spans="8:8" ht="15.75" customHeight="1">
      <c r="H562" s="51"/>
    </row>
    <row r="563" spans="8:8" ht="15.75" customHeight="1">
      <c r="H563" s="51"/>
    </row>
    <row r="564" spans="8:8" ht="15.75" customHeight="1">
      <c r="H564" s="51"/>
    </row>
    <row r="565" spans="8:8" ht="15.75" customHeight="1">
      <c r="H565" s="51"/>
    </row>
    <row r="566" spans="8:8" ht="15.75" customHeight="1">
      <c r="H566" s="51"/>
    </row>
    <row r="567" spans="8:8" ht="15.75" customHeight="1">
      <c r="H567" s="51"/>
    </row>
    <row r="568" spans="8:8" ht="15.75" customHeight="1">
      <c r="H568" s="51"/>
    </row>
    <row r="569" spans="8:8" ht="15.75" customHeight="1">
      <c r="H569" s="51"/>
    </row>
    <row r="570" spans="8:8" ht="15.75" customHeight="1">
      <c r="H570" s="51"/>
    </row>
    <row r="571" spans="8:8" ht="15.75" customHeight="1">
      <c r="H571" s="51"/>
    </row>
    <row r="572" spans="8:8" ht="15.75" customHeight="1">
      <c r="H572" s="51"/>
    </row>
    <row r="573" spans="8:8" ht="15.75" customHeight="1">
      <c r="H573" s="51"/>
    </row>
    <row r="574" spans="8:8" ht="15.75" customHeight="1">
      <c r="H574" s="51"/>
    </row>
    <row r="575" spans="8:8" ht="15.75" customHeight="1">
      <c r="H575" s="51"/>
    </row>
    <row r="576" spans="8:8" ht="15.75" customHeight="1">
      <c r="H576" s="51"/>
    </row>
    <row r="577" spans="8:8" ht="15.75" customHeight="1">
      <c r="H577" s="51"/>
    </row>
    <row r="578" spans="8:8" ht="15.75" customHeight="1">
      <c r="H578" s="51"/>
    </row>
    <row r="579" spans="8:8" ht="15.75" customHeight="1">
      <c r="H579" s="51"/>
    </row>
    <row r="580" spans="8:8" ht="15.75" customHeight="1">
      <c r="H580" s="51"/>
    </row>
    <row r="581" spans="8:8" ht="15.75" customHeight="1">
      <c r="H581" s="51"/>
    </row>
    <row r="582" spans="8:8" ht="15.75" customHeight="1">
      <c r="H582" s="51"/>
    </row>
    <row r="583" spans="8:8" ht="15.75" customHeight="1">
      <c r="H583" s="51"/>
    </row>
    <row r="584" spans="8:8" ht="15.75" customHeight="1">
      <c r="H584" s="51"/>
    </row>
    <row r="585" spans="8:8" ht="15.75" customHeight="1">
      <c r="H585" s="51"/>
    </row>
    <row r="586" spans="8:8" ht="15.75" customHeight="1">
      <c r="H586" s="51"/>
    </row>
    <row r="587" spans="8:8" ht="15.75" customHeight="1">
      <c r="H587" s="51"/>
    </row>
    <row r="588" spans="8:8" ht="15.75" customHeight="1">
      <c r="H588" s="51"/>
    </row>
    <row r="589" spans="8:8" ht="15.75" customHeight="1">
      <c r="H589" s="51"/>
    </row>
    <row r="590" spans="8:8" ht="15.75" customHeight="1">
      <c r="H590" s="51"/>
    </row>
    <row r="591" spans="8:8" ht="15.75" customHeight="1">
      <c r="H591" s="51"/>
    </row>
    <row r="592" spans="8:8" ht="15.75" customHeight="1">
      <c r="H592" s="51"/>
    </row>
    <row r="593" spans="8:8" ht="15.75" customHeight="1">
      <c r="H593" s="51"/>
    </row>
    <row r="594" spans="8:8" ht="15.75" customHeight="1">
      <c r="H594" s="51"/>
    </row>
    <row r="595" spans="8:8" ht="15.75" customHeight="1">
      <c r="H595" s="51"/>
    </row>
    <row r="596" spans="8:8" ht="15.75" customHeight="1">
      <c r="H596" s="51"/>
    </row>
    <row r="597" spans="8:8" ht="15.75" customHeight="1">
      <c r="H597" s="51"/>
    </row>
    <row r="598" spans="8:8" ht="15.75" customHeight="1">
      <c r="H598" s="51"/>
    </row>
    <row r="599" spans="8:8" ht="15.75" customHeight="1">
      <c r="H599" s="51"/>
    </row>
    <row r="600" spans="8:8" ht="15.75" customHeight="1">
      <c r="H600" s="51"/>
    </row>
    <row r="601" spans="8:8" ht="15.75" customHeight="1">
      <c r="H601" s="51"/>
    </row>
    <row r="602" spans="8:8" ht="15.75" customHeight="1">
      <c r="H602" s="51"/>
    </row>
    <row r="603" spans="8:8" ht="15.75" customHeight="1">
      <c r="H603" s="51"/>
    </row>
    <row r="604" spans="8:8" ht="15.75" customHeight="1">
      <c r="H604" s="51"/>
    </row>
    <row r="605" spans="8:8" ht="15.75" customHeight="1">
      <c r="H605" s="51"/>
    </row>
    <row r="606" spans="8:8" ht="15.75" customHeight="1">
      <c r="H606" s="51"/>
    </row>
    <row r="607" spans="8:8" ht="15.75" customHeight="1">
      <c r="H607" s="51"/>
    </row>
    <row r="608" spans="8:8" ht="15.75" customHeight="1">
      <c r="H608" s="51"/>
    </row>
    <row r="609" spans="8:8" ht="15.75" customHeight="1">
      <c r="H609" s="51"/>
    </row>
    <row r="610" spans="8:8" ht="15.75" customHeight="1">
      <c r="H610" s="51"/>
    </row>
    <row r="611" spans="8:8" ht="15.75" customHeight="1">
      <c r="H611" s="51"/>
    </row>
    <row r="612" spans="8:8" ht="15.75" customHeight="1">
      <c r="H612" s="51"/>
    </row>
    <row r="613" spans="8:8" ht="15.75" customHeight="1">
      <c r="H613" s="51"/>
    </row>
    <row r="614" spans="8:8" ht="15.75" customHeight="1">
      <c r="H614" s="51"/>
    </row>
    <row r="615" spans="8:8" ht="15.75" customHeight="1">
      <c r="H615" s="51"/>
    </row>
    <row r="616" spans="8:8" ht="15.75" customHeight="1">
      <c r="H616" s="51"/>
    </row>
    <row r="617" spans="8:8" ht="15.75" customHeight="1">
      <c r="H617" s="51"/>
    </row>
    <row r="618" spans="8:8" ht="15.75" customHeight="1">
      <c r="H618" s="51"/>
    </row>
    <row r="619" spans="8:8" ht="15.75" customHeight="1">
      <c r="H619" s="51"/>
    </row>
    <row r="620" spans="8:8" ht="15.75" customHeight="1">
      <c r="H620" s="51"/>
    </row>
    <row r="621" spans="8:8" ht="15.75" customHeight="1">
      <c r="H621" s="51"/>
    </row>
    <row r="622" spans="8:8" ht="15.75" customHeight="1">
      <c r="H622" s="51"/>
    </row>
    <row r="623" spans="8:8" ht="15.75" customHeight="1">
      <c r="H623" s="51"/>
    </row>
    <row r="624" spans="8:8" ht="15.75" customHeight="1">
      <c r="H624" s="51"/>
    </row>
    <row r="625" spans="8:8" ht="15.75" customHeight="1">
      <c r="H625" s="51"/>
    </row>
    <row r="626" spans="8:8" ht="15.75" customHeight="1">
      <c r="H626" s="51"/>
    </row>
    <row r="627" spans="8:8" ht="15.75" customHeight="1">
      <c r="H627" s="51"/>
    </row>
    <row r="628" spans="8:8" ht="15.75" customHeight="1">
      <c r="H628" s="51"/>
    </row>
    <row r="629" spans="8:8" ht="15.75" customHeight="1">
      <c r="H629" s="51"/>
    </row>
    <row r="630" spans="8:8" ht="15.75" customHeight="1">
      <c r="H630" s="51"/>
    </row>
    <row r="631" spans="8:8" ht="15.75" customHeight="1">
      <c r="H631" s="51"/>
    </row>
    <row r="632" spans="8:8" ht="15.75" customHeight="1">
      <c r="H632" s="51"/>
    </row>
    <row r="633" spans="8:8" ht="15.75" customHeight="1">
      <c r="H633" s="51"/>
    </row>
    <row r="634" spans="8:8" ht="15.75" customHeight="1">
      <c r="H634" s="51"/>
    </row>
    <row r="635" spans="8:8" ht="15.75" customHeight="1">
      <c r="H635" s="51"/>
    </row>
    <row r="636" spans="8:8" ht="15.75" customHeight="1">
      <c r="H636" s="51"/>
    </row>
    <row r="637" spans="8:8" ht="15.75" customHeight="1">
      <c r="H637" s="51"/>
    </row>
    <row r="638" spans="8:8" ht="15.75" customHeight="1">
      <c r="H638" s="51"/>
    </row>
    <row r="639" spans="8:8" ht="15.75" customHeight="1">
      <c r="H639" s="51"/>
    </row>
    <row r="640" spans="8:8" ht="15.75" customHeight="1">
      <c r="H640" s="51"/>
    </row>
    <row r="641" spans="8:8" ht="15.75" customHeight="1">
      <c r="H641" s="51"/>
    </row>
    <row r="642" spans="8:8" ht="15.75" customHeight="1">
      <c r="H642" s="51"/>
    </row>
    <row r="643" spans="8:8" ht="15.75" customHeight="1">
      <c r="H643" s="51"/>
    </row>
    <row r="644" spans="8:8" ht="15.75" customHeight="1">
      <c r="H644" s="51"/>
    </row>
    <row r="645" spans="8:8" ht="15.75" customHeight="1">
      <c r="H645" s="51"/>
    </row>
    <row r="646" spans="8:8" ht="15.75" customHeight="1">
      <c r="H646" s="51"/>
    </row>
    <row r="647" spans="8:8" ht="15.75" customHeight="1">
      <c r="H647" s="51"/>
    </row>
    <row r="648" spans="8:8" ht="15.75" customHeight="1">
      <c r="H648" s="51"/>
    </row>
    <row r="649" spans="8:8" ht="15.75" customHeight="1">
      <c r="H649" s="51"/>
    </row>
    <row r="650" spans="8:8" ht="15.75" customHeight="1">
      <c r="H650" s="51"/>
    </row>
    <row r="651" spans="8:8" ht="15.75" customHeight="1">
      <c r="H651" s="51"/>
    </row>
    <row r="652" spans="8:8" ht="15.75" customHeight="1">
      <c r="H652" s="51"/>
    </row>
    <row r="653" spans="8:8" ht="15.75" customHeight="1">
      <c r="H653" s="51"/>
    </row>
    <row r="654" spans="8:8" ht="15.75" customHeight="1">
      <c r="H654" s="51"/>
    </row>
    <row r="655" spans="8:8" ht="15.75" customHeight="1">
      <c r="H655" s="51"/>
    </row>
    <row r="656" spans="8:8" ht="15.75" customHeight="1">
      <c r="H656" s="51"/>
    </row>
    <row r="657" spans="8:8" ht="15.75" customHeight="1">
      <c r="H657" s="51"/>
    </row>
    <row r="658" spans="8:8" ht="15.75" customHeight="1">
      <c r="H658" s="51"/>
    </row>
    <row r="659" spans="8:8" ht="15.75" customHeight="1">
      <c r="H659" s="51"/>
    </row>
    <row r="660" spans="8:8" ht="15.75" customHeight="1">
      <c r="H660" s="51"/>
    </row>
    <row r="661" spans="8:8" ht="15.75" customHeight="1">
      <c r="H661" s="51"/>
    </row>
    <row r="662" spans="8:8" ht="15.75" customHeight="1">
      <c r="H662" s="51"/>
    </row>
    <row r="663" spans="8:8" ht="15.75" customHeight="1">
      <c r="H663" s="51"/>
    </row>
    <row r="664" spans="8:8" ht="15.75" customHeight="1">
      <c r="H664" s="51"/>
    </row>
    <row r="665" spans="8:8" ht="15.75" customHeight="1">
      <c r="H665" s="51"/>
    </row>
    <row r="666" spans="8:8" ht="15.75" customHeight="1">
      <c r="H666" s="51"/>
    </row>
    <row r="667" spans="8:8" ht="15.75" customHeight="1">
      <c r="H667" s="51"/>
    </row>
    <row r="668" spans="8:8" ht="15.75" customHeight="1">
      <c r="H668" s="51"/>
    </row>
    <row r="669" spans="8:8" ht="15.75" customHeight="1">
      <c r="H669" s="51"/>
    </row>
    <row r="670" spans="8:8" ht="15.75" customHeight="1">
      <c r="H670" s="51"/>
    </row>
    <row r="671" spans="8:8" ht="15.75" customHeight="1">
      <c r="H671" s="51"/>
    </row>
    <row r="672" spans="8:8" ht="15.75" customHeight="1">
      <c r="H672" s="51"/>
    </row>
    <row r="673" spans="8:8" ht="15.75" customHeight="1">
      <c r="H673" s="51"/>
    </row>
    <row r="674" spans="8:8" ht="15.75" customHeight="1">
      <c r="H674" s="51"/>
    </row>
    <row r="675" spans="8:8" ht="15.75" customHeight="1">
      <c r="H675" s="51"/>
    </row>
    <row r="676" spans="8:8" ht="15.75" customHeight="1">
      <c r="H676" s="51"/>
    </row>
    <row r="677" spans="8:8" ht="15.75" customHeight="1">
      <c r="H677" s="51"/>
    </row>
    <row r="678" spans="8:8" ht="15.75" customHeight="1">
      <c r="H678" s="51"/>
    </row>
    <row r="679" spans="8:8" ht="15.75" customHeight="1">
      <c r="H679" s="51"/>
    </row>
    <row r="680" spans="8:8" ht="15.75" customHeight="1">
      <c r="H680" s="51"/>
    </row>
    <row r="681" spans="8:8" ht="15.75" customHeight="1">
      <c r="H681" s="51"/>
    </row>
    <row r="682" spans="8:8" ht="15.75" customHeight="1">
      <c r="H682" s="51"/>
    </row>
    <row r="683" spans="8:8" ht="15.75" customHeight="1">
      <c r="H683" s="51"/>
    </row>
    <row r="684" spans="8:8" ht="15.75" customHeight="1">
      <c r="H684" s="51"/>
    </row>
    <row r="685" spans="8:8" ht="15.75" customHeight="1">
      <c r="H685" s="51"/>
    </row>
    <row r="686" spans="8:8" ht="15.75" customHeight="1">
      <c r="H686" s="51"/>
    </row>
    <row r="687" spans="8:8" ht="15.75" customHeight="1">
      <c r="H687" s="51"/>
    </row>
    <row r="688" spans="8:8" ht="15.75" customHeight="1">
      <c r="H688" s="51"/>
    </row>
    <row r="689" spans="8:8" ht="15.75" customHeight="1">
      <c r="H689" s="51"/>
    </row>
    <row r="690" spans="8:8" ht="15.75" customHeight="1">
      <c r="H690" s="51"/>
    </row>
    <row r="691" spans="8:8" ht="15.75" customHeight="1">
      <c r="H691" s="51"/>
    </row>
    <row r="692" spans="8:8" ht="15.75" customHeight="1">
      <c r="H692" s="51"/>
    </row>
    <row r="693" spans="8:8" ht="15.75" customHeight="1">
      <c r="H693" s="51"/>
    </row>
    <row r="694" spans="8:8" ht="15.75" customHeight="1">
      <c r="H694" s="51"/>
    </row>
    <row r="695" spans="8:8" ht="15.75" customHeight="1">
      <c r="H695" s="51"/>
    </row>
    <row r="696" spans="8:8" ht="15.75" customHeight="1">
      <c r="H696" s="51"/>
    </row>
    <row r="697" spans="8:8" ht="15.75" customHeight="1">
      <c r="H697" s="51"/>
    </row>
    <row r="698" spans="8:8" ht="15.75" customHeight="1">
      <c r="H698" s="51"/>
    </row>
    <row r="699" spans="8:8" ht="15.75" customHeight="1">
      <c r="H699" s="51"/>
    </row>
    <row r="700" spans="8:8" ht="15.75" customHeight="1">
      <c r="H700" s="51"/>
    </row>
    <row r="701" spans="8:8" ht="15.75" customHeight="1">
      <c r="H701" s="51"/>
    </row>
    <row r="702" spans="8:8" ht="15.75" customHeight="1">
      <c r="H702" s="51"/>
    </row>
    <row r="703" spans="8:8" ht="15.75" customHeight="1">
      <c r="H703" s="51"/>
    </row>
    <row r="704" spans="8:8" ht="15.75" customHeight="1">
      <c r="H704" s="51"/>
    </row>
    <row r="705" spans="8:8" ht="15.75" customHeight="1">
      <c r="H705" s="51"/>
    </row>
    <row r="706" spans="8:8" ht="15.75" customHeight="1">
      <c r="H706" s="51"/>
    </row>
    <row r="707" spans="8:8" ht="15.75" customHeight="1">
      <c r="H707" s="51"/>
    </row>
    <row r="708" spans="8:8" ht="15.75" customHeight="1">
      <c r="H708" s="51"/>
    </row>
    <row r="709" spans="8:8" ht="15.75" customHeight="1">
      <c r="H709" s="51"/>
    </row>
    <row r="710" spans="8:8" ht="15.75" customHeight="1">
      <c r="H710" s="51"/>
    </row>
    <row r="711" spans="8:8" ht="15.75" customHeight="1">
      <c r="H711" s="51"/>
    </row>
    <row r="712" spans="8:8" ht="15.75" customHeight="1">
      <c r="H712" s="51"/>
    </row>
    <row r="713" spans="8:8" ht="15.75" customHeight="1">
      <c r="H713" s="51"/>
    </row>
    <row r="714" spans="8:8" ht="15.75" customHeight="1">
      <c r="H714" s="51"/>
    </row>
    <row r="715" spans="8:8" ht="15.75" customHeight="1">
      <c r="H715" s="51"/>
    </row>
    <row r="716" spans="8:8" ht="15.75" customHeight="1">
      <c r="H716" s="51"/>
    </row>
    <row r="717" spans="8:8" ht="15.75" customHeight="1">
      <c r="H717" s="51"/>
    </row>
    <row r="718" spans="8:8" ht="15.75" customHeight="1">
      <c r="H718" s="51"/>
    </row>
    <row r="719" spans="8:8" ht="15.75" customHeight="1">
      <c r="H719" s="51"/>
    </row>
    <row r="720" spans="8:8" ht="15.75" customHeight="1">
      <c r="H720" s="51"/>
    </row>
    <row r="721" spans="8:8" ht="15.75" customHeight="1">
      <c r="H721" s="51"/>
    </row>
    <row r="722" spans="8:8" ht="15.75" customHeight="1">
      <c r="H722" s="51"/>
    </row>
    <row r="723" spans="8:8" ht="15.75" customHeight="1">
      <c r="H723" s="51"/>
    </row>
    <row r="724" spans="8:8" ht="15.75" customHeight="1">
      <c r="H724" s="51"/>
    </row>
    <row r="725" spans="8:8" ht="15.75" customHeight="1">
      <c r="H725" s="51"/>
    </row>
    <row r="726" spans="8:8" ht="15.75" customHeight="1">
      <c r="H726" s="51"/>
    </row>
    <row r="727" spans="8:8" ht="15.75" customHeight="1">
      <c r="H727" s="51"/>
    </row>
    <row r="728" spans="8:8" ht="15.75" customHeight="1">
      <c r="H728" s="51"/>
    </row>
    <row r="729" spans="8:8" ht="15.75" customHeight="1">
      <c r="H729" s="51"/>
    </row>
    <row r="730" spans="8:8" ht="15.75" customHeight="1">
      <c r="H730" s="51"/>
    </row>
    <row r="731" spans="8:8" ht="15.75" customHeight="1">
      <c r="H731" s="51"/>
    </row>
    <row r="732" spans="8:8" ht="15.75" customHeight="1">
      <c r="H732" s="51"/>
    </row>
    <row r="733" spans="8:8" ht="15.75" customHeight="1">
      <c r="H733" s="51"/>
    </row>
    <row r="734" spans="8:8" ht="15.75" customHeight="1">
      <c r="H734" s="51"/>
    </row>
    <row r="735" spans="8:8" ht="15.75" customHeight="1">
      <c r="H735" s="51"/>
    </row>
    <row r="736" spans="8:8" ht="15.75" customHeight="1">
      <c r="H736" s="51"/>
    </row>
    <row r="737" spans="8:8" ht="15.75" customHeight="1">
      <c r="H737" s="51"/>
    </row>
    <row r="738" spans="8:8" ht="15.75" customHeight="1">
      <c r="H738" s="51"/>
    </row>
    <row r="739" spans="8:8" ht="15.75" customHeight="1">
      <c r="H739" s="51"/>
    </row>
    <row r="740" spans="8:8" ht="15.75" customHeight="1">
      <c r="H740" s="51"/>
    </row>
    <row r="741" spans="8:8" ht="15.75" customHeight="1">
      <c r="H741" s="51"/>
    </row>
    <row r="742" spans="8:8" ht="15.75" customHeight="1">
      <c r="H742" s="51"/>
    </row>
    <row r="743" spans="8:8" ht="15.75" customHeight="1">
      <c r="H743" s="51"/>
    </row>
    <row r="744" spans="8:8" ht="15.75" customHeight="1">
      <c r="H744" s="51"/>
    </row>
    <row r="745" spans="8:8" ht="15.75" customHeight="1">
      <c r="H745" s="51"/>
    </row>
    <row r="746" spans="8:8" ht="15.75" customHeight="1">
      <c r="H746" s="51"/>
    </row>
    <row r="747" spans="8:8" ht="15.75" customHeight="1">
      <c r="H747" s="51"/>
    </row>
    <row r="748" spans="8:8" ht="15.75" customHeight="1">
      <c r="H748" s="51"/>
    </row>
    <row r="749" spans="8:8" ht="15.75" customHeight="1">
      <c r="H749" s="51"/>
    </row>
    <row r="750" spans="8:8" ht="15.75" customHeight="1">
      <c r="H750" s="51"/>
    </row>
    <row r="751" spans="8:8" ht="15.75" customHeight="1">
      <c r="H751" s="51"/>
    </row>
    <row r="752" spans="8:8" ht="15.75" customHeight="1">
      <c r="H752" s="51"/>
    </row>
    <row r="753" spans="8:8" ht="15.75" customHeight="1">
      <c r="H753" s="51"/>
    </row>
    <row r="754" spans="8:8" ht="15.75" customHeight="1">
      <c r="H754" s="51"/>
    </row>
    <row r="755" spans="8:8" ht="15.75" customHeight="1">
      <c r="H755" s="51"/>
    </row>
    <row r="756" spans="8:8" ht="15.75" customHeight="1">
      <c r="H756" s="51"/>
    </row>
    <row r="757" spans="8:8" ht="15.75" customHeight="1">
      <c r="H757" s="51"/>
    </row>
    <row r="758" spans="8:8" ht="15.75" customHeight="1">
      <c r="H758" s="51"/>
    </row>
    <row r="759" spans="8:8" ht="15.75" customHeight="1">
      <c r="H759" s="51"/>
    </row>
    <row r="760" spans="8:8" ht="15.75" customHeight="1">
      <c r="H760" s="51"/>
    </row>
    <row r="761" spans="8:8" ht="15.75" customHeight="1">
      <c r="H761" s="51"/>
    </row>
    <row r="762" spans="8:8" ht="15.75" customHeight="1">
      <c r="H762" s="51"/>
    </row>
    <row r="763" spans="8:8" ht="15.75" customHeight="1">
      <c r="H763" s="51"/>
    </row>
    <row r="764" spans="8:8" ht="15.75" customHeight="1">
      <c r="H764" s="51"/>
    </row>
    <row r="765" spans="8:8" ht="15.75" customHeight="1">
      <c r="H765" s="51"/>
    </row>
    <row r="766" spans="8:8" ht="15.75" customHeight="1">
      <c r="H766" s="51"/>
    </row>
    <row r="767" spans="8:8" ht="15.75" customHeight="1">
      <c r="H767" s="51"/>
    </row>
    <row r="768" spans="8:8" ht="15.75" customHeight="1">
      <c r="H768" s="51"/>
    </row>
    <row r="769" spans="8:8" ht="15.75" customHeight="1">
      <c r="H769" s="51"/>
    </row>
    <row r="770" spans="8:8" ht="15.75" customHeight="1">
      <c r="H770" s="51"/>
    </row>
    <row r="771" spans="8:8" ht="15.75" customHeight="1">
      <c r="H771" s="51"/>
    </row>
    <row r="772" spans="8:8" ht="15.75" customHeight="1">
      <c r="H772" s="51"/>
    </row>
    <row r="773" spans="8:8" ht="15.75" customHeight="1">
      <c r="H773" s="51"/>
    </row>
    <row r="774" spans="8:8" ht="15.75" customHeight="1">
      <c r="H774" s="51"/>
    </row>
    <row r="775" spans="8:8" ht="15.75" customHeight="1">
      <c r="H775" s="51"/>
    </row>
    <row r="776" spans="8:8" ht="15.75" customHeight="1">
      <c r="H776" s="51"/>
    </row>
    <row r="777" spans="8:8" ht="15.75" customHeight="1">
      <c r="H777" s="51"/>
    </row>
    <row r="778" spans="8:8" ht="15.75" customHeight="1">
      <c r="H778" s="51"/>
    </row>
    <row r="779" spans="8:8" ht="15.75" customHeight="1">
      <c r="H779" s="51"/>
    </row>
    <row r="780" spans="8:8" ht="15.75" customHeight="1">
      <c r="H780" s="51"/>
    </row>
    <row r="781" spans="8:8" ht="15.75" customHeight="1">
      <c r="H781" s="51"/>
    </row>
    <row r="782" spans="8:8" ht="15.75" customHeight="1">
      <c r="H782" s="51"/>
    </row>
    <row r="783" spans="8:8" ht="15.75" customHeight="1">
      <c r="H783" s="51"/>
    </row>
    <row r="784" spans="8:8" ht="15.75" customHeight="1">
      <c r="H784" s="51"/>
    </row>
    <row r="785" spans="8:8" ht="15.75" customHeight="1">
      <c r="H785" s="51"/>
    </row>
    <row r="786" spans="8:8" ht="15.75" customHeight="1">
      <c r="H786" s="51"/>
    </row>
    <row r="787" spans="8:8" ht="15.75" customHeight="1">
      <c r="H787" s="51"/>
    </row>
    <row r="788" spans="8:8" ht="15.75" customHeight="1">
      <c r="H788" s="51"/>
    </row>
    <row r="789" spans="8:8" ht="15.75" customHeight="1">
      <c r="H789" s="51"/>
    </row>
    <row r="790" spans="8:8" ht="15.75" customHeight="1">
      <c r="H790" s="51"/>
    </row>
    <row r="791" spans="8:8" ht="15.75" customHeight="1">
      <c r="H791" s="51"/>
    </row>
    <row r="792" spans="8:8" ht="15.75" customHeight="1">
      <c r="H792" s="51"/>
    </row>
    <row r="793" spans="8:8" ht="15.75" customHeight="1">
      <c r="H793" s="51"/>
    </row>
    <row r="794" spans="8:8" ht="15.75" customHeight="1">
      <c r="H794" s="51"/>
    </row>
    <row r="795" spans="8:8" ht="15.75" customHeight="1">
      <c r="H795" s="51"/>
    </row>
    <row r="796" spans="8:8" ht="15.75" customHeight="1">
      <c r="H796" s="51"/>
    </row>
    <row r="797" spans="8:8" ht="15.75" customHeight="1">
      <c r="H797" s="51"/>
    </row>
    <row r="798" spans="8:8" ht="15.75" customHeight="1">
      <c r="H798" s="51"/>
    </row>
    <row r="799" spans="8:8" ht="15.75" customHeight="1">
      <c r="H799" s="51"/>
    </row>
    <row r="800" spans="8:8" ht="15.75" customHeight="1">
      <c r="H800" s="51"/>
    </row>
    <row r="801" spans="8:8" ht="15.75" customHeight="1">
      <c r="H801" s="51"/>
    </row>
    <row r="802" spans="8:8" ht="15.75" customHeight="1">
      <c r="H802" s="51"/>
    </row>
    <row r="803" spans="8:8" ht="15.75" customHeight="1">
      <c r="H803" s="51"/>
    </row>
    <row r="804" spans="8:8" ht="15.75" customHeight="1">
      <c r="H804" s="51"/>
    </row>
    <row r="805" spans="8:8" ht="15.75" customHeight="1">
      <c r="H805" s="51"/>
    </row>
    <row r="806" spans="8:8" ht="15.75" customHeight="1">
      <c r="H806" s="51"/>
    </row>
    <row r="807" spans="8:8" ht="15.75" customHeight="1">
      <c r="H807" s="51"/>
    </row>
    <row r="808" spans="8:8" ht="15.75" customHeight="1">
      <c r="H808" s="51"/>
    </row>
    <row r="809" spans="8:8" ht="15.75" customHeight="1">
      <c r="H809" s="51"/>
    </row>
    <row r="810" spans="8:8" ht="15.75" customHeight="1">
      <c r="H810" s="51"/>
    </row>
    <row r="811" spans="8:8" ht="15.75" customHeight="1">
      <c r="H811" s="51"/>
    </row>
    <row r="812" spans="8:8" ht="15.75" customHeight="1">
      <c r="H812" s="51"/>
    </row>
    <row r="813" spans="8:8" ht="15.75" customHeight="1">
      <c r="H813" s="51"/>
    </row>
    <row r="814" spans="8:8" ht="15.75" customHeight="1">
      <c r="H814" s="51"/>
    </row>
    <row r="815" spans="8:8" ht="15.75" customHeight="1">
      <c r="H815" s="51"/>
    </row>
    <row r="816" spans="8:8" ht="15.75" customHeight="1">
      <c r="H816" s="51"/>
    </row>
    <row r="817" spans="8:8" ht="15.75" customHeight="1">
      <c r="H817" s="51"/>
    </row>
    <row r="818" spans="8:8" ht="15.75" customHeight="1">
      <c r="H818" s="51"/>
    </row>
    <row r="819" spans="8:8" ht="15.75" customHeight="1">
      <c r="H819" s="51"/>
    </row>
    <row r="820" spans="8:8" ht="15.75" customHeight="1">
      <c r="H820" s="51"/>
    </row>
    <row r="821" spans="8:8" ht="15.75" customHeight="1">
      <c r="H821" s="51"/>
    </row>
    <row r="822" spans="8:8" ht="15.75" customHeight="1">
      <c r="H822" s="51"/>
    </row>
    <row r="823" spans="8:8" ht="15.75" customHeight="1">
      <c r="H823" s="51"/>
    </row>
    <row r="824" spans="8:8" ht="15.75" customHeight="1">
      <c r="H824" s="51"/>
    </row>
    <row r="825" spans="8:8" ht="15.75" customHeight="1">
      <c r="H825" s="51"/>
    </row>
    <row r="826" spans="8:8" ht="15.75" customHeight="1">
      <c r="H826" s="51"/>
    </row>
    <row r="827" spans="8:8" ht="15.75" customHeight="1">
      <c r="H827" s="51"/>
    </row>
    <row r="828" spans="8:8" ht="15.75" customHeight="1">
      <c r="H828" s="51"/>
    </row>
    <row r="829" spans="8:8" ht="15.75" customHeight="1">
      <c r="H829" s="51"/>
    </row>
    <row r="830" spans="8:8" ht="15.75" customHeight="1">
      <c r="H830" s="51"/>
    </row>
    <row r="831" spans="8:8" ht="15.75" customHeight="1">
      <c r="H831" s="51"/>
    </row>
    <row r="832" spans="8:8" ht="15.75" customHeight="1">
      <c r="H832" s="51"/>
    </row>
    <row r="833" spans="8:8" ht="15.75" customHeight="1">
      <c r="H833" s="51"/>
    </row>
    <row r="834" spans="8:8" ht="15.75" customHeight="1">
      <c r="H834" s="51"/>
    </row>
    <row r="835" spans="8:8" ht="15.75" customHeight="1">
      <c r="H835" s="51"/>
    </row>
    <row r="836" spans="8:8" ht="15.75" customHeight="1">
      <c r="H836" s="51"/>
    </row>
    <row r="837" spans="8:8" ht="15.75" customHeight="1">
      <c r="H837" s="51"/>
    </row>
    <row r="838" spans="8:8" ht="15.75" customHeight="1">
      <c r="H838" s="51"/>
    </row>
    <row r="839" spans="8:8" ht="15.75" customHeight="1">
      <c r="H839" s="51"/>
    </row>
    <row r="840" spans="8:8" ht="15.75" customHeight="1">
      <c r="H840" s="51"/>
    </row>
    <row r="841" spans="8:8" ht="15.75" customHeight="1">
      <c r="H841" s="51"/>
    </row>
    <row r="842" spans="8:8" ht="15.75" customHeight="1">
      <c r="H842" s="51"/>
    </row>
    <row r="843" spans="8:8" ht="15.75" customHeight="1">
      <c r="H843" s="51"/>
    </row>
    <row r="844" spans="8:8" ht="15.75" customHeight="1">
      <c r="H844" s="51"/>
    </row>
    <row r="845" spans="8:8" ht="15.75" customHeight="1">
      <c r="H845" s="51"/>
    </row>
    <row r="846" spans="8:8" ht="15.75" customHeight="1">
      <c r="H846" s="51"/>
    </row>
    <row r="847" spans="8:8" ht="15.75" customHeight="1">
      <c r="H847" s="51"/>
    </row>
    <row r="848" spans="8:8" ht="15.75" customHeight="1">
      <c r="H848" s="51"/>
    </row>
    <row r="849" spans="8:8" ht="15.75" customHeight="1">
      <c r="H849" s="51"/>
    </row>
    <row r="850" spans="8:8" ht="15.75" customHeight="1">
      <c r="H850" s="51"/>
    </row>
    <row r="851" spans="8:8" ht="15.75" customHeight="1">
      <c r="H851" s="51"/>
    </row>
    <row r="852" spans="8:8" ht="15.75" customHeight="1">
      <c r="H852" s="51"/>
    </row>
    <row r="853" spans="8:8" ht="15.75" customHeight="1">
      <c r="H853" s="51"/>
    </row>
    <row r="854" spans="8:8" ht="15.75" customHeight="1">
      <c r="H854" s="51"/>
    </row>
    <row r="855" spans="8:8" ht="15.75" customHeight="1">
      <c r="H855" s="51"/>
    </row>
    <row r="856" spans="8:8" ht="15.75" customHeight="1">
      <c r="H856" s="51"/>
    </row>
    <row r="857" spans="8:8" ht="15.75" customHeight="1">
      <c r="H857" s="51"/>
    </row>
    <row r="858" spans="8:8" ht="15.75" customHeight="1">
      <c r="H858" s="51"/>
    </row>
    <row r="859" spans="8:8" ht="15.75" customHeight="1">
      <c r="H859" s="51"/>
    </row>
    <row r="860" spans="8:8" ht="15.75" customHeight="1">
      <c r="H860" s="51"/>
    </row>
    <row r="861" spans="8:8" ht="15.75" customHeight="1">
      <c r="H861" s="51"/>
    </row>
    <row r="862" spans="8:8" ht="15.75" customHeight="1">
      <c r="H862" s="51"/>
    </row>
    <row r="863" spans="8:8" ht="15.75" customHeight="1">
      <c r="H863" s="51"/>
    </row>
    <row r="864" spans="8:8" ht="15.75" customHeight="1">
      <c r="H864" s="51"/>
    </row>
    <row r="865" spans="8:8" ht="15.75" customHeight="1">
      <c r="H865" s="51"/>
    </row>
    <row r="866" spans="8:8" ht="15.75" customHeight="1">
      <c r="H866" s="51"/>
    </row>
    <row r="867" spans="8:8" ht="15.75" customHeight="1">
      <c r="H867" s="51"/>
    </row>
    <row r="868" spans="8:8" ht="15.75" customHeight="1">
      <c r="H868" s="51"/>
    </row>
    <row r="869" spans="8:8" ht="15.75" customHeight="1">
      <c r="H869" s="51"/>
    </row>
    <row r="870" spans="8:8" ht="15.75" customHeight="1">
      <c r="H870" s="51"/>
    </row>
    <row r="871" spans="8:8" ht="15.75" customHeight="1">
      <c r="H871" s="51"/>
    </row>
    <row r="872" spans="8:8" ht="15.75" customHeight="1">
      <c r="H872" s="51"/>
    </row>
    <row r="873" spans="8:8" ht="15.75" customHeight="1">
      <c r="H873" s="51"/>
    </row>
    <row r="874" spans="8:8" ht="15.75" customHeight="1">
      <c r="H874" s="51"/>
    </row>
    <row r="875" spans="8:8" ht="15.75" customHeight="1">
      <c r="H875" s="51"/>
    </row>
    <row r="876" spans="8:8" ht="15.75" customHeight="1">
      <c r="H876" s="51"/>
    </row>
    <row r="877" spans="8:8" ht="15.75" customHeight="1">
      <c r="H877" s="51"/>
    </row>
    <row r="878" spans="8:8" ht="15.75" customHeight="1">
      <c r="H878" s="51"/>
    </row>
    <row r="879" spans="8:8" ht="15.75" customHeight="1">
      <c r="H879" s="51"/>
    </row>
    <row r="880" spans="8:8" ht="15.75" customHeight="1">
      <c r="H880" s="51"/>
    </row>
    <row r="881" spans="8:8" ht="15.75" customHeight="1">
      <c r="H881" s="51"/>
    </row>
    <row r="882" spans="8:8" ht="15.75" customHeight="1">
      <c r="H882" s="51"/>
    </row>
    <row r="883" spans="8:8" ht="15.75" customHeight="1">
      <c r="H883" s="51"/>
    </row>
    <row r="884" spans="8:8" ht="15.75" customHeight="1">
      <c r="H884" s="51"/>
    </row>
    <row r="885" spans="8:8" ht="15.75" customHeight="1">
      <c r="H885" s="51"/>
    </row>
    <row r="886" spans="8:8" ht="15.75" customHeight="1">
      <c r="H886" s="51"/>
    </row>
    <row r="887" spans="8:8" ht="15.75" customHeight="1">
      <c r="H887" s="51"/>
    </row>
    <row r="888" spans="8:8" ht="15.75" customHeight="1">
      <c r="H888" s="51"/>
    </row>
    <row r="889" spans="8:8" ht="15.75" customHeight="1">
      <c r="H889" s="51"/>
    </row>
    <row r="890" spans="8:8" ht="15.75" customHeight="1">
      <c r="H890" s="51"/>
    </row>
    <row r="891" spans="8:8" ht="15.75" customHeight="1">
      <c r="H891" s="51"/>
    </row>
    <row r="892" spans="8:8" ht="15.75" customHeight="1">
      <c r="H892" s="51"/>
    </row>
    <row r="893" spans="8:8" ht="15.75" customHeight="1">
      <c r="H893" s="51"/>
    </row>
    <row r="894" spans="8:8" ht="15.75" customHeight="1">
      <c r="H894" s="51"/>
    </row>
    <row r="895" spans="8:8" ht="15.75" customHeight="1">
      <c r="H895" s="51"/>
    </row>
    <row r="896" spans="8:8" ht="15.75" customHeight="1">
      <c r="H896" s="51"/>
    </row>
    <row r="897" spans="8:8" ht="15.75" customHeight="1">
      <c r="H897" s="51"/>
    </row>
    <row r="898" spans="8:8" ht="15.75" customHeight="1">
      <c r="H898" s="51"/>
    </row>
    <row r="899" spans="8:8" ht="15.75" customHeight="1">
      <c r="H899" s="51"/>
    </row>
    <row r="900" spans="8:8" ht="15.75" customHeight="1">
      <c r="H900" s="51"/>
    </row>
    <row r="901" spans="8:8" ht="15.75" customHeight="1">
      <c r="H901" s="51"/>
    </row>
    <row r="902" spans="8:8" ht="15.75" customHeight="1">
      <c r="H902" s="51"/>
    </row>
    <row r="903" spans="8:8" ht="15.75" customHeight="1">
      <c r="H903" s="51"/>
    </row>
    <row r="904" spans="8:8" ht="15.75" customHeight="1">
      <c r="H904" s="51"/>
    </row>
    <row r="905" spans="8:8" ht="15.75" customHeight="1">
      <c r="H905" s="51"/>
    </row>
    <row r="906" spans="8:8" ht="15.75" customHeight="1">
      <c r="H906" s="51"/>
    </row>
    <row r="907" spans="8:8" ht="15.75" customHeight="1">
      <c r="H907" s="51"/>
    </row>
    <row r="908" spans="8:8" ht="15.75" customHeight="1">
      <c r="H908" s="51"/>
    </row>
    <row r="909" spans="8:8" ht="15.75" customHeight="1">
      <c r="H909" s="51"/>
    </row>
    <row r="910" spans="8:8" ht="15.75" customHeight="1">
      <c r="H910" s="51"/>
    </row>
    <row r="911" spans="8:8" ht="15.75" customHeight="1">
      <c r="H911" s="51"/>
    </row>
    <row r="912" spans="8:8" ht="15.75" customHeight="1">
      <c r="H912" s="51"/>
    </row>
    <row r="913" spans="8:8" ht="15.75" customHeight="1">
      <c r="H913" s="51"/>
    </row>
    <row r="914" spans="8:8" ht="15.75" customHeight="1">
      <c r="H914" s="51"/>
    </row>
    <row r="915" spans="8:8" ht="15.75" customHeight="1">
      <c r="H915" s="51"/>
    </row>
    <row r="916" spans="8:8" ht="15.75" customHeight="1">
      <c r="H916" s="51"/>
    </row>
    <row r="917" spans="8:8" ht="15.75" customHeight="1">
      <c r="H917" s="51"/>
    </row>
    <row r="918" spans="8:8" ht="15.75" customHeight="1">
      <c r="H918" s="51"/>
    </row>
    <row r="919" spans="8:8" ht="15.75" customHeight="1">
      <c r="H919" s="51"/>
    </row>
    <row r="920" spans="8:8" ht="15.75" customHeight="1">
      <c r="H920" s="51"/>
    </row>
    <row r="921" spans="8:8" ht="15.75" customHeight="1">
      <c r="H921" s="51"/>
    </row>
    <row r="922" spans="8:8" ht="15.75" customHeight="1">
      <c r="H922" s="51"/>
    </row>
    <row r="923" spans="8:8" ht="15.75" customHeight="1">
      <c r="H923" s="51"/>
    </row>
    <row r="924" spans="8:8" ht="15.75" customHeight="1">
      <c r="H924" s="51"/>
    </row>
    <row r="925" spans="8:8" ht="15.75" customHeight="1">
      <c r="H925" s="51"/>
    </row>
    <row r="926" spans="8:8" ht="15.75" customHeight="1">
      <c r="H926" s="51"/>
    </row>
    <row r="927" spans="8:8" ht="15.75" customHeight="1">
      <c r="H927" s="51"/>
    </row>
    <row r="928" spans="8:8" ht="15.75" customHeight="1">
      <c r="H928" s="51"/>
    </row>
    <row r="929" spans="8:8" ht="15.75" customHeight="1">
      <c r="H929" s="51"/>
    </row>
    <row r="930" spans="8:8" ht="15.75" customHeight="1">
      <c r="H930" s="51"/>
    </row>
    <row r="931" spans="8:8" ht="15.75" customHeight="1">
      <c r="H931" s="51"/>
    </row>
    <row r="932" spans="8:8" ht="15.75" customHeight="1">
      <c r="H932" s="51"/>
    </row>
    <row r="933" spans="8:8" ht="15.75" customHeight="1">
      <c r="H933" s="51"/>
    </row>
    <row r="934" spans="8:8" ht="15.75" customHeight="1">
      <c r="H934" s="51"/>
    </row>
    <row r="935" spans="8:8" ht="15.75" customHeight="1">
      <c r="H935" s="51"/>
    </row>
    <row r="936" spans="8:8" ht="15.75" customHeight="1">
      <c r="H936" s="51"/>
    </row>
    <row r="937" spans="8:8" ht="15.75" customHeight="1">
      <c r="H937" s="51"/>
    </row>
    <row r="938" spans="8:8" ht="15.75" customHeight="1">
      <c r="H938" s="51"/>
    </row>
    <row r="939" spans="8:8" ht="15.75" customHeight="1">
      <c r="H939" s="51"/>
    </row>
    <row r="940" spans="8:8" ht="15.75" customHeight="1">
      <c r="H940" s="51"/>
    </row>
    <row r="941" spans="8:8" ht="15.75" customHeight="1">
      <c r="H941" s="51"/>
    </row>
    <row r="942" spans="8:8" ht="15.75" customHeight="1">
      <c r="H942" s="51"/>
    </row>
    <row r="943" spans="8:8" ht="15.75" customHeight="1">
      <c r="H943" s="51"/>
    </row>
    <row r="944" spans="8:8" ht="15.75" customHeight="1">
      <c r="H944" s="51"/>
    </row>
    <row r="945" spans="8:8" ht="15.75" customHeight="1">
      <c r="H945" s="51"/>
    </row>
    <row r="946" spans="8:8" ht="15.75" customHeight="1">
      <c r="H946" s="51"/>
    </row>
    <row r="947" spans="8:8" ht="15.75" customHeight="1">
      <c r="H947" s="51"/>
    </row>
    <row r="948" spans="8:8" ht="15.75" customHeight="1">
      <c r="H948" s="51"/>
    </row>
    <row r="949" spans="8:8" ht="15.75" customHeight="1">
      <c r="H949" s="51"/>
    </row>
    <row r="950" spans="8:8" ht="15.75" customHeight="1">
      <c r="H950" s="51"/>
    </row>
    <row r="951" spans="8:8" ht="15.75" customHeight="1">
      <c r="H951" s="51"/>
    </row>
    <row r="952" spans="8:8" ht="15.75" customHeight="1">
      <c r="H952" s="51"/>
    </row>
    <row r="953" spans="8:8" ht="15.75" customHeight="1">
      <c r="H953" s="51"/>
    </row>
    <row r="954" spans="8:8" ht="15.75" customHeight="1">
      <c r="H954" s="51"/>
    </row>
    <row r="955" spans="8:8" ht="15.75" customHeight="1">
      <c r="H955" s="51"/>
    </row>
    <row r="956" spans="8:8" ht="15.75" customHeight="1">
      <c r="H956" s="51"/>
    </row>
    <row r="957" spans="8:8" ht="15.75" customHeight="1">
      <c r="H957" s="51"/>
    </row>
    <row r="958" spans="8:8" ht="15.75" customHeight="1">
      <c r="H958" s="51"/>
    </row>
    <row r="959" spans="8:8" ht="15.75" customHeight="1">
      <c r="H959" s="51"/>
    </row>
    <row r="960" spans="8:8" ht="15.75" customHeight="1">
      <c r="H960" s="51"/>
    </row>
    <row r="961" spans="8:8" ht="15.75" customHeight="1">
      <c r="H961" s="51"/>
    </row>
    <row r="962" spans="8:8" ht="15.75" customHeight="1">
      <c r="H962" s="51"/>
    </row>
    <row r="963" spans="8:8" ht="15.75" customHeight="1">
      <c r="H963" s="51"/>
    </row>
    <row r="964" spans="8:8" ht="15.75" customHeight="1">
      <c r="H964" s="51"/>
    </row>
    <row r="965" spans="8:8" ht="15.75" customHeight="1">
      <c r="H965" s="51"/>
    </row>
    <row r="966" spans="8:8" ht="15.75" customHeight="1">
      <c r="H966" s="51"/>
    </row>
    <row r="967" spans="8:8" ht="15.75" customHeight="1">
      <c r="H967" s="51"/>
    </row>
    <row r="968" spans="8:8" ht="15.75" customHeight="1">
      <c r="H968" s="51"/>
    </row>
    <row r="969" spans="8:8" ht="15.75" customHeight="1">
      <c r="H969" s="51"/>
    </row>
    <row r="970" spans="8:8" ht="15.75" customHeight="1">
      <c r="H970" s="51"/>
    </row>
    <row r="971" spans="8:8" ht="15.75" customHeight="1">
      <c r="H971" s="51"/>
    </row>
    <row r="972" spans="8:8" ht="15.75" customHeight="1">
      <c r="H972" s="51"/>
    </row>
    <row r="973" spans="8:8" ht="15.75" customHeight="1">
      <c r="H973" s="51"/>
    </row>
    <row r="974" spans="8:8" ht="15.75" customHeight="1">
      <c r="H974" s="51"/>
    </row>
    <row r="975" spans="8:8" ht="15.75" customHeight="1">
      <c r="H975" s="51"/>
    </row>
    <row r="976" spans="8:8" ht="15.75" customHeight="1">
      <c r="H976" s="51"/>
    </row>
    <row r="977" spans="8:8" ht="15.75" customHeight="1">
      <c r="H977" s="51"/>
    </row>
    <row r="978" spans="8:8" ht="15.75" customHeight="1">
      <c r="H978" s="51"/>
    </row>
    <row r="979" spans="8:8" ht="15.75" customHeight="1">
      <c r="H979" s="51"/>
    </row>
    <row r="980" spans="8:8" ht="15.75" customHeight="1">
      <c r="H980" s="51"/>
    </row>
    <row r="981" spans="8:8" ht="15.75" customHeight="1">
      <c r="H981" s="51"/>
    </row>
  </sheetData>
  <mergeCells count="40">
    <mergeCell ref="C13:C14"/>
    <mergeCell ref="D13:D14"/>
    <mergeCell ref="C15:C16"/>
    <mergeCell ref="H34:H35"/>
    <mergeCell ref="I34:I35"/>
    <mergeCell ref="H29:H30"/>
    <mergeCell ref="I29:I30"/>
    <mergeCell ref="C29:C30"/>
    <mergeCell ref="D29:D30"/>
    <mergeCell ref="F29:F30"/>
    <mergeCell ref="F34:F35"/>
    <mergeCell ref="G34:G35"/>
    <mergeCell ref="F13:F14"/>
    <mergeCell ref="G13:G14"/>
    <mergeCell ref="F15:F16"/>
    <mergeCell ref="G15:G16"/>
    <mergeCell ref="D15:D16"/>
    <mergeCell ref="H7:H8"/>
    <mergeCell ref="I7:I8"/>
    <mergeCell ref="B34:B35"/>
    <mergeCell ref="B29:B30"/>
    <mergeCell ref="H13:H14"/>
    <mergeCell ref="H15:H16"/>
    <mergeCell ref="I15:I16"/>
    <mergeCell ref="I13:I14"/>
    <mergeCell ref="G7:G8"/>
    <mergeCell ref="C7:C8"/>
    <mergeCell ref="D7:D8"/>
    <mergeCell ref="F7:F8"/>
    <mergeCell ref="C34:C35"/>
    <mergeCell ref="G29:G30"/>
    <mergeCell ref="D34:D35"/>
    <mergeCell ref="A26:A32"/>
    <mergeCell ref="A33:A40"/>
    <mergeCell ref="B7:B8"/>
    <mergeCell ref="B13:B14"/>
    <mergeCell ref="B15:B16"/>
    <mergeCell ref="A2:A10"/>
    <mergeCell ref="A11:A19"/>
    <mergeCell ref="A20:A25"/>
  </mergeCells>
  <hyperlinks>
    <hyperlink ref="H6" r:id="rId1"/>
    <hyperlink ref="H7" r:id="rId2"/>
    <hyperlink ref="H9" r:id="rId3"/>
    <hyperlink ref="H10" r:id="rId4"/>
    <hyperlink ref="H17" r:id="rId5"/>
    <hyperlink ref="H18" r:id="rId6"/>
    <hyperlink ref="H21" r:id="rId7"/>
    <hyperlink ref="H22" r:id="rId8"/>
    <hyperlink ref="H23" r:id="rId9"/>
    <hyperlink ref="H25" r:id="rId10"/>
    <hyperlink ref="H27" r:id="rId11"/>
    <hyperlink ref="H28" r:id="rId12"/>
    <hyperlink ref="H29" r:id="rId13"/>
    <hyperlink ref="H31" r:id="rId14"/>
    <hyperlink ref="H32" r:id="rId15"/>
    <hyperlink ref="H34" r:id="rId16"/>
    <hyperlink ref="H36" r:id="rId17"/>
    <hyperlink ref="H37" r:id="rId18"/>
    <hyperlink ref="H38" r:id="rId19"/>
    <hyperlink ref="H39" r:id="rId20"/>
    <hyperlink ref="H40" r:id="rId21"/>
  </hyperlinks>
  <pageMargins left="7.874015748031496E-2" right="7.874015748031496E-2" top="0.19685039370078741" bottom="0" header="0" footer="0"/>
  <pageSetup scale="74" fitToHeight="0" orientation="landscape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6a</vt:lpstr>
      <vt:lpstr>6б</vt:lpstr>
      <vt:lpstr>6в</vt:lpstr>
      <vt:lpstr>6г</vt:lpstr>
      <vt:lpstr>6д</vt:lpstr>
      <vt:lpstr>6е</vt:lpstr>
      <vt:lpstr>6ж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Mordvinceva_en</dc:creator>
  <cp:lastModifiedBy>Aorus</cp:lastModifiedBy>
  <dcterms:created xsi:type="dcterms:W3CDTF">2020-04-07T18:28:18Z</dcterms:created>
  <dcterms:modified xsi:type="dcterms:W3CDTF">2020-04-22T17:28:29Z</dcterms:modified>
</cp:coreProperties>
</file>